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6" tabRatio="772" firstSheet="1" activeTab="1"/>
  </bookViews>
  <sheets>
    <sheet name="Foster Expense First Page" sheetId="1" r:id="rId1"/>
    <sheet name="Foster Expense Page 2" sheetId="2" r:id="rId2"/>
    <sheet name="FOSTER EXPENSE INSTRUCTIONS" sheetId="3" r:id="rId3"/>
    <sheet name="Foster Travel First Page" sheetId="4" r:id="rId4"/>
    <sheet name="Foster Travel Page 2" sheetId="5" r:id="rId5"/>
    <sheet name="Foster Travel Page 3" sheetId="6" r:id="rId6"/>
    <sheet name="FOSTER TRAVEL INSTRUCTIONS" sheetId="7" r:id="rId7"/>
  </sheets>
  <definedNames/>
  <calcPr fullCalcOnLoad="1"/>
</workbook>
</file>

<file path=xl/sharedStrings.xml><?xml version="1.0" encoding="utf-8"?>
<sst xmlns="http://schemas.openxmlformats.org/spreadsheetml/2006/main" count="189" uniqueCount="73">
  <si>
    <t>SARNIA-LAMBTON CHILDREN'S AID SOCIETY</t>
  </si>
  <si>
    <t>DATE SUBMITTED</t>
  </si>
  <si>
    <t>DATE</t>
  </si>
  <si>
    <t>P/J #</t>
  </si>
  <si>
    <t xml:space="preserve">KM'S       </t>
  </si>
  <si>
    <t>FOSTER CARE TRANSPORTATION EXPENSE FORM</t>
  </si>
  <si>
    <t>CHILD'S NAME</t>
  </si>
  <si>
    <t>FIRST NAME</t>
  </si>
  <si>
    <t>LAST NAME</t>
  </si>
  <si>
    <t>AMOUNT</t>
  </si>
  <si>
    <t>FOSTER CARE</t>
  </si>
  <si>
    <t>FOR ACCOUNTING USE ONLY DO NOT COMPLETE</t>
  </si>
  <si>
    <t>Invoice #</t>
  </si>
  <si>
    <t>Invoice Date</t>
  </si>
  <si>
    <t>Vendor code</t>
  </si>
  <si>
    <t>Total Amount paid</t>
  </si>
  <si>
    <t>Account #</t>
  </si>
  <si>
    <t>Amount</t>
  </si>
  <si>
    <t>Cheque #</t>
  </si>
  <si>
    <t>Cheque Date</t>
  </si>
  <si>
    <t>C/R #</t>
  </si>
  <si>
    <t>Routing:</t>
  </si>
  <si>
    <t>Accounting</t>
  </si>
  <si>
    <t>TOTAL CLAIM</t>
  </si>
  <si>
    <t>OTHER TRAVEL EXPENSES</t>
  </si>
  <si>
    <t>FOSTER CARE TRAVEL</t>
  </si>
  <si>
    <t>TOTAL FOR RE-IMBURSEMENT</t>
  </si>
  <si>
    <t>FOSTER CARE CHILD EXPENSE FORM</t>
  </si>
  <si>
    <t xml:space="preserve"> </t>
  </si>
  <si>
    <t>ACC'T CODE ACCOUNTING USE ONLY</t>
  </si>
  <si>
    <t>To Supervisor</t>
  </si>
  <si>
    <t>THIS AREA FOR OFFICE USE ONLY</t>
  </si>
  <si>
    <t xml:space="preserve">TRAVELING FROM </t>
  </si>
  <si>
    <t>TRAVELING TO</t>
  </si>
  <si>
    <t>TRAVELING DETAILS</t>
  </si>
  <si>
    <t>FOSTER PARENT SIGNATURE</t>
  </si>
  <si>
    <t>CHILDREN'S SERVICES SUPERVISOR (PRINT NAME)</t>
  </si>
  <si>
    <t>CHILDREN'S SERVICES SUPERVISOR SIGNATURE</t>
  </si>
  <si>
    <t>YEAR</t>
  </si>
  <si>
    <t>PRINT NAME</t>
  </si>
  <si>
    <t>EXPENSE DESCRIPTION</t>
  </si>
  <si>
    <t>ATTACH RECEIPTS</t>
  </si>
  <si>
    <t>DATE (mm/dd/yy)</t>
  </si>
  <si>
    <t>TOTAL CLAIM PAGE 1</t>
  </si>
  <si>
    <t>mm/dd/yy</t>
  </si>
  <si>
    <t>PAGE 1 TOTALS</t>
  </si>
  <si>
    <t>Page 1</t>
  </si>
  <si>
    <t>Page 2</t>
  </si>
  <si>
    <t>PAGE 2 TOTALS</t>
  </si>
  <si>
    <t>KILOMETER RATE</t>
  </si>
  <si>
    <t>TOTAL FOR                  RE-IMBURSEMENT</t>
  </si>
  <si>
    <t>PAGE 3 TOTALS</t>
  </si>
  <si>
    <t>TOTAL FROM PAGE 2</t>
  </si>
  <si>
    <t>MONTH ENDING DATE (dd/mm/yy)</t>
  </si>
  <si>
    <t>DATE SUBMITTED (MM/DD/YY)</t>
  </si>
  <si>
    <t>foster parent a</t>
  </si>
  <si>
    <t>DATE SUBMITTED (mm/dd/yy)</t>
  </si>
  <si>
    <t>joe</t>
  </si>
  <si>
    <t>In Cell G3 enter date submitted</t>
  </si>
  <si>
    <t>In Cell D4 enter the claim month ending date (eg. 06/30/2013) for claim ending June 30 2013</t>
  </si>
  <si>
    <t>After approval submit all pages to the accounting department</t>
  </si>
  <si>
    <t>In Cell C3 enter your name</t>
  </si>
  <si>
    <t>In Cell C4 enter your name</t>
  </si>
  <si>
    <t>In Cell F5 enter date submitted</t>
  </si>
  <si>
    <t>In Cell D5 enter the claim month ending date (eg. 06/30/2013) for claim ending June 30 2013</t>
  </si>
  <si>
    <t>Pages 2 will auto populate with the name and date info your entered in Step 1, 2 and 3</t>
  </si>
  <si>
    <t>Page 1 should auto populate with the totals from the other page that you have utilized to enter expense claim details, please double check to ensure this process transferred correctly</t>
  </si>
  <si>
    <t>Print your form(s) and have your summary page (page 1) approved by your supervisor</t>
  </si>
  <si>
    <t>Please print all pages utilized and then have it approved and signed by your supervisor</t>
  </si>
  <si>
    <t>Begin entering claim details on page 1 there are 3 pages (tabs) to utilize to enter your monthly claim details</t>
  </si>
  <si>
    <t>Pages 2&amp;3 will auto populate with the name and date info your entered in Step 1, 2 and 3</t>
  </si>
  <si>
    <t>Page 1 should auto populate with the totals from the other pages that you have utilized to enter travel claim details, please double check to ensure this process transferred correctly</t>
  </si>
  <si>
    <t>Begin entering claim details on page 1 there are 2 pages to utilize to enter your monthly claim details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</si>
</sst>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.0_);_(* \(#,##0.0\);_(* &quot;-&quot;??_);_(@_)"/>
    <numFmt numFmtId="166" formatCode="_(* #,##0_);_(* \(#,##0\);_(* &quot;-&quot;??_);_(@_)"/>
    <numFmt numFmtId="167" formatCode="dd\-mmm\-yy"/>
    <numFmt numFmtId="168" formatCode="mmmm\ d\,\ yyyy"/>
    <numFmt numFmtId="169" formatCode="mmmm\-yy"/>
    <numFmt numFmtId="170" formatCode="0.0"/>
    <numFmt numFmtId="171" formatCode="0.000"/>
    <numFmt numFmtId="172" formatCode="mmm\ dd\,\ yy"/>
    <numFmt numFmtId="173" formatCode="[$-409]dddd\,\ mmmm\ dd\,\ yyyy"/>
    <numFmt numFmtId="174" formatCode="yyyy"/>
    <numFmt numFmtId="175" formatCode="[$-409]mmmm\ d\,\ yyyy;@"/>
    <numFmt numFmtId="176" formatCode="[$-409]d\-mmm\-yy;@"/>
    <numFmt numFmtId="177" formatCode="[$-409]dd\-mmm\-yy;@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48"/>
      <name val="Georgia"/>
      <family val="1"/>
    </font>
    <font>
      <sz val="10"/>
      <color indexed="10"/>
      <name val="Arial"/>
      <family val="2"/>
    </font>
    <font>
      <b/>
      <i/>
      <sz val="36"/>
      <name val="Georgia"/>
      <family val="1"/>
    </font>
    <font>
      <b/>
      <i/>
      <sz val="28"/>
      <name val="Georgia"/>
      <family val="1"/>
    </font>
    <font>
      <b/>
      <i/>
      <sz val="20"/>
      <name val="Georgia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15" fontId="0" fillId="0" borderId="0" xfId="0" applyNumberFormat="1" applyAlignment="1">
      <alignment/>
    </xf>
    <xf numFmtId="0" fontId="0" fillId="0" borderId="12" xfId="0" applyFill="1" applyBorder="1" applyAlignment="1" applyProtection="1">
      <alignment/>
      <protection locked="0"/>
    </xf>
    <xf numFmtId="172" fontId="0" fillId="0" borderId="13" xfId="0" applyNumberFormat="1" applyFill="1" applyBorder="1" applyAlignment="1" applyProtection="1">
      <alignment/>
      <protection locked="0"/>
    </xf>
    <xf numFmtId="0" fontId="2" fillId="34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34" borderId="0" xfId="0" applyFont="1" applyFill="1" applyAlignment="1">
      <alignment horizontal="center"/>
    </xf>
    <xf numFmtId="15" fontId="1" fillId="34" borderId="16" xfId="0" applyNumberFormat="1" applyFont="1" applyFill="1" applyBorder="1" applyAlignment="1">
      <alignment/>
    </xf>
    <xf numFmtId="15" fontId="2" fillId="34" borderId="16" xfId="0" applyNumberFormat="1" applyFont="1" applyFill="1" applyBorder="1" applyAlignment="1">
      <alignment wrapText="1"/>
    </xf>
    <xf numFmtId="15" fontId="2" fillId="34" borderId="11" xfId="0" applyNumberFormat="1" applyFont="1" applyFill="1" applyBorder="1" applyAlignment="1">
      <alignment/>
    </xf>
    <xf numFmtId="15" fontId="2" fillId="34" borderId="17" xfId="0" applyNumberFormat="1" applyFont="1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3" fillId="33" borderId="18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9" fillId="35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wrapText="1"/>
    </xf>
    <xf numFmtId="0" fontId="0" fillId="35" borderId="0" xfId="0" applyFill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right"/>
    </xf>
    <xf numFmtId="0" fontId="0" fillId="0" borderId="22" xfId="0" applyFill="1" applyBorder="1" applyAlignment="1" applyProtection="1">
      <alignment/>
      <protection locked="0"/>
    </xf>
    <xf numFmtId="0" fontId="10" fillId="34" borderId="0" xfId="0" applyFont="1" applyFill="1" applyAlignment="1">
      <alignment horizontal="center" vertical="center" textRotation="255"/>
    </xf>
    <xf numFmtId="0" fontId="12" fillId="34" borderId="0" xfId="0" applyFont="1" applyFill="1" applyAlignment="1">
      <alignment horizontal="center" vertical="center" textRotation="255"/>
    </xf>
    <xf numFmtId="15" fontId="0" fillId="34" borderId="13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0" xfId="0" applyFill="1" applyBorder="1" applyAlignment="1">
      <alignment horizontal="right"/>
    </xf>
    <xf numFmtId="43" fontId="0" fillId="33" borderId="0" xfId="42" applyFont="1" applyFill="1" applyBorder="1" applyAlignment="1">
      <alignment textRotation="255"/>
    </xf>
    <xf numFmtId="167" fontId="0" fillId="33" borderId="0" xfId="0" applyNumberFormat="1" applyFill="1" applyBorder="1" applyAlignment="1">
      <alignment/>
    </xf>
    <xf numFmtId="172" fontId="0" fillId="0" borderId="20" xfId="0" applyNumberForma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2" fillId="34" borderId="16" xfId="0" applyFont="1" applyFill="1" applyBorder="1" applyAlignment="1">
      <alignment horizontal="left"/>
    </xf>
    <xf numFmtId="0" fontId="3" fillId="34" borderId="19" xfId="0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15" fontId="2" fillId="34" borderId="18" xfId="0" applyNumberFormat="1" applyFont="1" applyFill="1" applyBorder="1" applyAlignment="1">
      <alignment horizontal="center" wrapText="1"/>
    </xf>
    <xf numFmtId="172" fontId="0" fillId="0" borderId="12" xfId="0" applyNumberFormat="1" applyFill="1" applyBorder="1" applyAlignment="1" applyProtection="1">
      <alignment/>
      <protection locked="0"/>
    </xf>
    <xf numFmtId="0" fontId="1" fillId="33" borderId="12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right"/>
    </xf>
    <xf numFmtId="174" fontId="1" fillId="33" borderId="11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/>
    </xf>
    <xf numFmtId="40" fontId="0" fillId="0" borderId="11" xfId="42" applyNumberFormat="1" applyFill="1" applyBorder="1" applyAlignment="1" applyProtection="1">
      <alignment/>
      <protection locked="0"/>
    </xf>
    <xf numFmtId="40" fontId="0" fillId="0" borderId="12" xfId="42" applyNumberFormat="1" applyFill="1" applyBorder="1" applyAlignment="1" applyProtection="1">
      <alignment/>
      <protection locked="0"/>
    </xf>
    <xf numFmtId="44" fontId="0" fillId="0" borderId="15" xfId="44" applyFill="1" applyBorder="1" applyAlignment="1" applyProtection="1">
      <alignment/>
      <protection locked="0"/>
    </xf>
    <xf numFmtId="44" fontId="0" fillId="0" borderId="14" xfId="44" applyFill="1" applyBorder="1" applyAlignment="1" applyProtection="1">
      <alignment/>
      <protection locked="0"/>
    </xf>
    <xf numFmtId="44" fontId="0" fillId="0" borderId="11" xfId="44" applyFill="1" applyBorder="1" applyAlignment="1" applyProtection="1">
      <alignment/>
      <protection locked="0"/>
    </xf>
    <xf numFmtId="44" fontId="2" fillId="33" borderId="12" xfId="44" applyFont="1" applyFill="1" applyBorder="1" applyAlignment="1">
      <alignment/>
    </xf>
    <xf numFmtId="40" fontId="0" fillId="0" borderId="15" xfId="42" applyNumberFormat="1" applyFill="1" applyBorder="1" applyAlignment="1" applyProtection="1">
      <alignment/>
      <protection locked="0"/>
    </xf>
    <xf numFmtId="40" fontId="0" fillId="0" borderId="14" xfId="42" applyNumberFormat="1" applyFill="1" applyBorder="1" applyAlignment="1" applyProtection="1">
      <alignment/>
      <protection locked="0"/>
    </xf>
    <xf numFmtId="44" fontId="2" fillId="33" borderId="21" xfId="44" applyFont="1" applyFill="1" applyBorder="1" applyAlignment="1">
      <alignment/>
    </xf>
    <xf numFmtId="0" fontId="5" fillId="34" borderId="23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43" fontId="7" fillId="0" borderId="25" xfId="42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right"/>
      <protection/>
    </xf>
    <xf numFmtId="168" fontId="1" fillId="34" borderId="23" xfId="0" applyNumberFormat="1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18" xfId="0" applyFont="1" applyFill="1" applyBorder="1" applyAlignment="1" applyProtection="1">
      <alignment horizontal="center" wrapText="1"/>
      <protection/>
    </xf>
    <xf numFmtId="0" fontId="2" fillId="34" borderId="15" xfId="0" applyFont="1" applyFill="1" applyBorder="1" applyAlignment="1" applyProtection="1">
      <alignment horizontal="center" wrapText="1"/>
      <protection/>
    </xf>
    <xf numFmtId="0" fontId="5" fillId="34" borderId="0" xfId="0" applyFont="1" applyFill="1" applyAlignment="1" applyProtection="1">
      <alignment horizontal="center"/>
      <protection/>
    </xf>
    <xf numFmtId="15" fontId="2" fillId="34" borderId="17" xfId="0" applyNumberFormat="1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 wrapText="1"/>
      <protection/>
    </xf>
    <xf numFmtId="15" fontId="2" fillId="34" borderId="17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43" fontId="7" fillId="0" borderId="20" xfId="42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 horizontal="center" vertical="center" textRotation="255"/>
      <protection/>
    </xf>
    <xf numFmtId="44" fontId="4" fillId="0" borderId="12" xfId="44" applyFont="1" applyFill="1" applyBorder="1" applyAlignment="1" applyProtection="1">
      <alignment/>
      <protection/>
    </xf>
    <xf numFmtId="15" fontId="2" fillId="34" borderId="18" xfId="0" applyNumberFormat="1" applyFont="1" applyFill="1" applyBorder="1" applyAlignment="1" applyProtection="1">
      <alignment horizontal="center" wrapText="1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right"/>
      <protection/>
    </xf>
    <xf numFmtId="44" fontId="2" fillId="33" borderId="0" xfId="44" applyFont="1" applyFill="1" applyBorder="1" applyAlignment="1" applyProtection="1">
      <alignment/>
      <protection/>
    </xf>
    <xf numFmtId="0" fontId="13" fillId="34" borderId="18" xfId="0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14" fillId="34" borderId="17" xfId="0" applyFont="1" applyFill="1" applyBorder="1" applyAlignment="1" applyProtection="1">
      <alignment horizontal="center" wrapText="1"/>
      <protection/>
    </xf>
    <xf numFmtId="0" fontId="9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20" xfId="0" applyFill="1" applyBorder="1" applyAlignment="1" applyProtection="1">
      <alignment/>
      <protection/>
    </xf>
    <xf numFmtId="43" fontId="0" fillId="33" borderId="0" xfId="42" applyFont="1" applyFill="1" applyBorder="1" applyAlignment="1" applyProtection="1">
      <alignment textRotation="255"/>
      <protection/>
    </xf>
    <xf numFmtId="0" fontId="0" fillId="33" borderId="23" xfId="0" applyFill="1" applyBorder="1" applyAlignment="1" applyProtection="1">
      <alignment/>
      <protection/>
    </xf>
    <xf numFmtId="167" fontId="0" fillId="33" borderId="0" xfId="0" applyNumberForma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14" xfId="0" applyBorder="1" applyAlignment="1" applyProtection="1">
      <alignment horizontal="right"/>
      <protection/>
    </xf>
    <xf numFmtId="15" fontId="13" fillId="34" borderId="16" xfId="0" applyNumberFormat="1" applyFont="1" applyFill="1" applyBorder="1" applyAlignment="1" applyProtection="1">
      <alignment horizontal="center" wrapText="1"/>
      <protection/>
    </xf>
    <xf numFmtId="0" fontId="1" fillId="33" borderId="14" xfId="0" applyFont="1" applyFill="1" applyBorder="1" applyAlignment="1" applyProtection="1">
      <alignment horizontal="center"/>
      <protection/>
    </xf>
    <xf numFmtId="15" fontId="2" fillId="34" borderId="16" xfId="0" applyNumberFormat="1" applyFont="1" applyFill="1" applyBorder="1" applyAlignment="1" applyProtection="1">
      <alignment wrapText="1"/>
      <protection/>
    </xf>
    <xf numFmtId="174" fontId="1" fillId="33" borderId="11" xfId="0" applyNumberFormat="1" applyFont="1" applyFill="1" applyBorder="1" applyAlignment="1" applyProtection="1">
      <alignment horizontal="center"/>
      <protection/>
    </xf>
    <xf numFmtId="15" fontId="13" fillId="34" borderId="12" xfId="0" applyNumberFormat="1" applyFont="1" applyFill="1" applyBorder="1" applyAlignment="1" applyProtection="1">
      <alignment/>
      <protection/>
    </xf>
    <xf numFmtId="168" fontId="1" fillId="34" borderId="26" xfId="0" applyNumberFormat="1" applyFont="1" applyFill="1" applyBorder="1" applyAlignment="1" applyProtection="1">
      <alignment horizontal="center"/>
      <protection/>
    </xf>
    <xf numFmtId="15" fontId="2" fillId="34" borderId="12" xfId="0" applyNumberFormat="1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left"/>
      <protection/>
    </xf>
    <xf numFmtId="0" fontId="3" fillId="34" borderId="19" xfId="0" applyFont="1" applyFill="1" applyBorder="1" applyAlignment="1" applyProtection="1">
      <alignment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 horizontal="center"/>
      <protection/>
    </xf>
    <xf numFmtId="40" fontId="4" fillId="33" borderId="12" xfId="0" applyNumberFormat="1" applyFont="1" applyFill="1" applyBorder="1" applyAlignment="1" applyProtection="1">
      <alignment/>
      <protection/>
    </xf>
    <xf numFmtId="44" fontId="4" fillId="33" borderId="12" xfId="44" applyFont="1" applyFill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15" fontId="0" fillId="37" borderId="0" xfId="0" applyNumberFormat="1" applyFill="1" applyAlignment="1" applyProtection="1">
      <alignment/>
      <protection/>
    </xf>
    <xf numFmtId="168" fontId="1" fillId="34" borderId="17" xfId="0" applyNumberFormat="1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 wrapText="1"/>
      <protection/>
    </xf>
    <xf numFmtId="15" fontId="14" fillId="34" borderId="18" xfId="0" applyNumberFormat="1" applyFont="1" applyFill="1" applyBorder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40" fontId="4" fillId="33" borderId="12" xfId="42" applyNumberFormat="1" applyFont="1" applyFill="1" applyBorder="1" applyAlignment="1" applyProtection="1">
      <alignment/>
      <protection/>
    </xf>
    <xf numFmtId="0" fontId="14" fillId="34" borderId="18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4" fontId="2" fillId="0" borderId="12" xfId="44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center" wrapText="1"/>
      <protection/>
    </xf>
    <xf numFmtId="44" fontId="5" fillId="34" borderId="0" xfId="44" applyFont="1" applyFill="1" applyAlignment="1" applyProtection="1">
      <alignment horizontal="right"/>
      <protection/>
    </xf>
    <xf numFmtId="40" fontId="4" fillId="33" borderId="0" xfId="42" applyNumberFormat="1" applyFont="1" applyFill="1" applyBorder="1" applyAlignment="1" applyProtection="1">
      <alignment/>
      <protection/>
    </xf>
    <xf numFmtId="15" fontId="5" fillId="34" borderId="16" xfId="0" applyNumberFormat="1" applyFont="1" applyFill="1" applyBorder="1" applyAlignment="1" applyProtection="1">
      <alignment horizontal="center" wrapText="1"/>
      <protection/>
    </xf>
    <xf numFmtId="15" fontId="1" fillId="34" borderId="16" xfId="0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50" fillId="38" borderId="0" xfId="0" applyFont="1" applyFill="1" applyAlignment="1">
      <alignment horizontal="center" vertical="center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vertical="center"/>
    </xf>
    <xf numFmtId="0" fontId="0" fillId="33" borderId="16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/>
    </xf>
    <xf numFmtId="0" fontId="10" fillId="34" borderId="0" xfId="0" applyFont="1" applyFill="1" applyAlignment="1">
      <alignment horizontal="center" vertical="center" textRotation="255"/>
    </xf>
    <xf numFmtId="168" fontId="6" fillId="34" borderId="20" xfId="0" applyNumberFormat="1" applyFont="1" applyFill="1" applyBorder="1" applyAlignment="1" applyProtection="1">
      <alignment horizontal="center" wrapText="1"/>
      <protection/>
    </xf>
    <xf numFmtId="0" fontId="5" fillId="34" borderId="0" xfId="0" applyFont="1" applyFill="1" applyAlignment="1" applyProtection="1">
      <alignment horizontal="center"/>
      <protection/>
    </xf>
    <xf numFmtId="0" fontId="1" fillId="34" borderId="19" xfId="0" applyFont="1" applyFill="1" applyBorder="1" applyAlignment="1" applyProtection="1">
      <alignment horizontal="center" wrapText="1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176" fontId="1" fillId="33" borderId="18" xfId="0" applyNumberFormat="1" applyFont="1" applyFill="1" applyBorder="1" applyAlignment="1" applyProtection="1">
      <alignment horizontal="center"/>
      <protection/>
    </xf>
    <xf numFmtId="176" fontId="1" fillId="33" borderId="14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1" fillId="34" borderId="16" xfId="0" applyFont="1" applyFill="1" applyBorder="1" applyAlignment="1" applyProtection="1">
      <alignment horizontal="center" wrapText="1"/>
      <protection/>
    </xf>
    <xf numFmtId="0" fontId="1" fillId="34" borderId="24" xfId="0" applyFont="1" applyFill="1" applyBorder="1" applyAlignment="1" applyProtection="1">
      <alignment horizontal="center" wrapText="1"/>
      <protection/>
    </xf>
    <xf numFmtId="0" fontId="1" fillId="34" borderId="13" xfId="0" applyFont="1" applyFill="1" applyBorder="1" applyAlignment="1" applyProtection="1">
      <alignment horizontal="center" wrapText="1"/>
      <protection/>
    </xf>
    <xf numFmtId="0" fontId="1" fillId="34" borderId="15" xfId="0" applyFont="1" applyFill="1" applyBorder="1" applyAlignment="1" applyProtection="1">
      <alignment horizontal="center" wrapText="1"/>
      <protection/>
    </xf>
    <xf numFmtId="15" fontId="0" fillId="33" borderId="18" xfId="0" applyNumberFormat="1" applyFill="1" applyBorder="1" applyAlignment="1" applyProtection="1">
      <alignment horizontal="center"/>
      <protection/>
    </xf>
    <xf numFmtId="15" fontId="0" fillId="33" borderId="14" xfId="0" applyNumberForma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/>
      <protection locked="0"/>
    </xf>
    <xf numFmtId="175" fontId="1" fillId="33" borderId="17" xfId="0" applyNumberFormat="1" applyFont="1" applyFill="1" applyBorder="1" applyAlignment="1" applyProtection="1">
      <alignment horizontal="center"/>
      <protection/>
    </xf>
    <xf numFmtId="175" fontId="1" fillId="33" borderId="11" xfId="0" applyNumberFormat="1" applyFont="1" applyFill="1" applyBorder="1" applyAlignment="1" applyProtection="1">
      <alignment horizontal="center"/>
      <protection/>
    </xf>
    <xf numFmtId="0" fontId="8" fillId="34" borderId="0" xfId="0" applyFont="1" applyFill="1" applyAlignment="1">
      <alignment horizontal="center" vertical="center" textRotation="255"/>
    </xf>
    <xf numFmtId="0" fontId="8" fillId="34" borderId="0" xfId="0" applyFont="1" applyFill="1" applyBorder="1" applyAlignment="1">
      <alignment horizontal="center" vertical="center" textRotation="255"/>
    </xf>
    <xf numFmtId="0" fontId="8" fillId="34" borderId="10" xfId="0" applyFont="1" applyFill="1" applyBorder="1" applyAlignment="1">
      <alignment horizontal="center" vertical="center" textRotation="255"/>
    </xf>
    <xf numFmtId="0" fontId="5" fillId="34" borderId="0" xfId="0" applyFont="1" applyFill="1" applyAlignment="1">
      <alignment horizontal="center"/>
    </xf>
    <xf numFmtId="0" fontId="1" fillId="34" borderId="21" xfId="0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5" fontId="1" fillId="33" borderId="17" xfId="0" applyNumberFormat="1" applyFont="1" applyFill="1" applyBorder="1" applyAlignment="1" applyProtection="1">
      <alignment horizontal="center"/>
      <protection locked="0"/>
    </xf>
    <xf numFmtId="175" fontId="1" fillId="33" borderId="11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177" fontId="1" fillId="33" borderId="18" xfId="0" applyNumberFormat="1" applyFont="1" applyFill="1" applyBorder="1" applyAlignment="1" applyProtection="1">
      <alignment horizontal="center"/>
      <protection locked="0"/>
    </xf>
    <xf numFmtId="177" fontId="1" fillId="33" borderId="14" xfId="0" applyNumberFormat="1" applyFont="1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 horizontal="center" vertical="top"/>
      <protection/>
    </xf>
    <xf numFmtId="0" fontId="1" fillId="33" borderId="14" xfId="0" applyFont="1" applyFill="1" applyBorder="1" applyAlignment="1" applyProtection="1">
      <alignment horizontal="center" vertical="top"/>
      <protection/>
    </xf>
    <xf numFmtId="176" fontId="1" fillId="33" borderId="18" xfId="0" applyNumberFormat="1" applyFont="1" applyFill="1" applyBorder="1" applyAlignment="1" applyProtection="1">
      <alignment horizontal="center"/>
      <protection locked="0"/>
    </xf>
    <xf numFmtId="176" fontId="1" fillId="33" borderId="14" xfId="0" applyNumberFormat="1" applyFont="1" applyFill="1" applyBorder="1" applyAlignment="1" applyProtection="1">
      <alignment horizontal="center"/>
      <protection locked="0"/>
    </xf>
    <xf numFmtId="175" fontId="1" fillId="33" borderId="18" xfId="0" applyNumberFormat="1" applyFont="1" applyFill="1" applyBorder="1" applyAlignment="1" applyProtection="1">
      <alignment horizontal="center" vertical="top"/>
      <protection locked="0"/>
    </xf>
    <xf numFmtId="175" fontId="1" fillId="33" borderId="14" xfId="0" applyNumberFormat="1" applyFon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15" fontId="0" fillId="33" borderId="18" xfId="0" applyNumberFormat="1" applyFill="1" applyBorder="1" applyAlignment="1" applyProtection="1">
      <alignment/>
      <protection locked="0"/>
    </xf>
    <xf numFmtId="15" fontId="0" fillId="33" borderId="14" xfId="0" applyNumberFormat="1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 horizontal="center" vertical="center" textRotation="255"/>
      <protection/>
    </xf>
    <xf numFmtId="0" fontId="1" fillId="34" borderId="18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 locked="0"/>
    </xf>
    <xf numFmtId="0" fontId="2" fillId="34" borderId="26" xfId="0" applyFont="1" applyFill="1" applyBorder="1" applyAlignment="1" applyProtection="1">
      <alignment horizontal="center" wrapText="1"/>
      <protection/>
    </xf>
    <xf numFmtId="0" fontId="11" fillId="34" borderId="0" xfId="0" applyFont="1" applyFill="1" applyAlignment="1" applyProtection="1">
      <alignment horizontal="center" vertical="center" textRotation="255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4" borderId="18" xfId="0" applyFont="1" applyFill="1" applyBorder="1" applyAlignment="1" applyProtection="1">
      <alignment horizontal="center" wrapText="1"/>
      <protection/>
    </xf>
    <xf numFmtId="0" fontId="1" fillId="34" borderId="14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1" name="Line 11"/>
        <xdr:cNvSpPr>
          <a:spLocks/>
        </xdr:cNvSpPr>
      </xdr:nvSpPr>
      <xdr:spPr>
        <a:xfrm>
          <a:off x="12544425" y="110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" name="Line 12"/>
        <xdr:cNvSpPr>
          <a:spLocks/>
        </xdr:cNvSpPr>
      </xdr:nvSpPr>
      <xdr:spPr>
        <a:xfrm>
          <a:off x="12544425" y="110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3" name="Line 13"/>
        <xdr:cNvSpPr>
          <a:spLocks/>
        </xdr:cNvSpPr>
      </xdr:nvSpPr>
      <xdr:spPr>
        <a:xfrm>
          <a:off x="12544425" y="110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4" name="Line 14"/>
        <xdr:cNvSpPr>
          <a:spLocks/>
        </xdr:cNvSpPr>
      </xdr:nvSpPr>
      <xdr:spPr>
        <a:xfrm>
          <a:off x="12544425" y="110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5" name="Line 15"/>
        <xdr:cNvSpPr>
          <a:spLocks/>
        </xdr:cNvSpPr>
      </xdr:nvSpPr>
      <xdr:spPr>
        <a:xfrm>
          <a:off x="12544425" y="110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36</xdr:row>
      <xdr:rowOff>171450</xdr:rowOff>
    </xdr:from>
    <xdr:to>
      <xdr:col>3</xdr:col>
      <xdr:colOff>1628775</xdr:colOff>
      <xdr:row>36</xdr:row>
      <xdr:rowOff>171450</xdr:rowOff>
    </xdr:to>
    <xdr:sp>
      <xdr:nvSpPr>
        <xdr:cNvPr id="6" name="Line 18"/>
        <xdr:cNvSpPr>
          <a:spLocks/>
        </xdr:cNvSpPr>
      </xdr:nvSpPr>
      <xdr:spPr>
        <a:xfrm flipV="1">
          <a:off x="809625" y="10877550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171450</xdr:rowOff>
    </xdr:from>
    <xdr:to>
      <xdr:col>7</xdr:col>
      <xdr:colOff>523875</xdr:colOff>
      <xdr:row>36</xdr:row>
      <xdr:rowOff>171450</xdr:rowOff>
    </xdr:to>
    <xdr:sp>
      <xdr:nvSpPr>
        <xdr:cNvPr id="7" name="Line 20"/>
        <xdr:cNvSpPr>
          <a:spLocks/>
        </xdr:cNvSpPr>
      </xdr:nvSpPr>
      <xdr:spPr>
        <a:xfrm>
          <a:off x="7410450" y="10877550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180975</xdr:colOff>
      <xdr:row>1</xdr:row>
      <xdr:rowOff>314325</xdr:rowOff>
    </xdr:to>
    <xdr:pic>
      <xdr:nvPicPr>
        <xdr:cNvPr id="8" name="Picture 6" descr="pe03166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1190625</xdr:colOff>
      <xdr:row>0</xdr:row>
      <xdr:rowOff>57150</xdr:rowOff>
    </xdr:from>
    <xdr:to>
      <xdr:col>8</xdr:col>
      <xdr:colOff>457200</xdr:colOff>
      <xdr:row>1</xdr:row>
      <xdr:rowOff>323850</xdr:rowOff>
    </xdr:to>
    <xdr:pic>
      <xdr:nvPicPr>
        <xdr:cNvPr id="9" name="Picture 5" descr="pe02043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01450" y="57150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0</xdr:row>
      <xdr:rowOff>38100</xdr:rowOff>
    </xdr:from>
    <xdr:to>
      <xdr:col>8</xdr:col>
      <xdr:colOff>542925</xdr:colOff>
      <xdr:row>2</xdr:row>
      <xdr:rowOff>28575</xdr:rowOff>
    </xdr:to>
    <xdr:pic>
      <xdr:nvPicPr>
        <xdr:cNvPr id="1" name="Picture 5" descr="pe0204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38100"/>
          <a:ext cx="828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1</xdr:col>
      <xdr:colOff>200025</xdr:colOff>
      <xdr:row>2</xdr:row>
      <xdr:rowOff>57150</xdr:rowOff>
    </xdr:to>
    <xdr:pic>
      <xdr:nvPicPr>
        <xdr:cNvPr id="2" name="Picture 6" descr="pe03166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715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36</xdr:row>
      <xdr:rowOff>152400</xdr:rowOff>
    </xdr:from>
    <xdr:to>
      <xdr:col>3</xdr:col>
      <xdr:colOff>1524000</xdr:colOff>
      <xdr:row>36</xdr:row>
      <xdr:rowOff>171450</xdr:rowOff>
    </xdr:to>
    <xdr:sp>
      <xdr:nvSpPr>
        <xdr:cNvPr id="1" name="Line 4"/>
        <xdr:cNvSpPr>
          <a:spLocks/>
        </xdr:cNvSpPr>
      </xdr:nvSpPr>
      <xdr:spPr>
        <a:xfrm flipV="1">
          <a:off x="809625" y="10725150"/>
          <a:ext cx="3924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1828800</xdr:colOff>
      <xdr:row>36</xdr:row>
      <xdr:rowOff>200025</xdr:rowOff>
    </xdr:from>
    <xdr:to>
      <xdr:col>7</xdr:col>
      <xdr:colOff>447675</xdr:colOff>
      <xdr:row>36</xdr:row>
      <xdr:rowOff>209550</xdr:rowOff>
    </xdr:to>
    <xdr:sp>
      <xdr:nvSpPr>
        <xdr:cNvPr id="2" name="Line 5"/>
        <xdr:cNvSpPr>
          <a:spLocks/>
        </xdr:cNvSpPr>
      </xdr:nvSpPr>
      <xdr:spPr>
        <a:xfrm flipV="1">
          <a:off x="6562725" y="10772775"/>
          <a:ext cx="3343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85725</xdr:rowOff>
    </xdr:from>
    <xdr:to>
      <xdr:col>2</xdr:col>
      <xdr:colOff>228600</xdr:colOff>
      <xdr:row>2</xdr:row>
      <xdr:rowOff>123825</xdr:rowOff>
    </xdr:to>
    <xdr:pic>
      <xdr:nvPicPr>
        <xdr:cNvPr id="3" name="Picture 2" descr="tn0033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0</xdr:row>
      <xdr:rowOff>57150</xdr:rowOff>
    </xdr:from>
    <xdr:to>
      <xdr:col>8</xdr:col>
      <xdr:colOff>495300</xdr:colOff>
      <xdr:row>2</xdr:row>
      <xdr:rowOff>95250</xdr:rowOff>
    </xdr:to>
    <xdr:pic>
      <xdr:nvPicPr>
        <xdr:cNvPr id="4" name="Picture 2" descr="tn0033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57150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0</xdr:row>
      <xdr:rowOff>57150</xdr:rowOff>
    </xdr:from>
    <xdr:to>
      <xdr:col>8</xdr:col>
      <xdr:colOff>542925</xdr:colOff>
      <xdr:row>2</xdr:row>
      <xdr:rowOff>28575</xdr:rowOff>
    </xdr:to>
    <xdr:pic>
      <xdr:nvPicPr>
        <xdr:cNvPr id="1" name="Picture 1" descr="tn0033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57150"/>
          <a:ext cx="1609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28575</xdr:rowOff>
    </xdr:from>
    <xdr:to>
      <xdr:col>2</xdr:col>
      <xdr:colOff>409575</xdr:colOff>
      <xdr:row>2</xdr:row>
      <xdr:rowOff>0</xdr:rowOff>
    </xdr:to>
    <xdr:pic>
      <xdr:nvPicPr>
        <xdr:cNvPr id="2" name="Picture 2" descr="tn0033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609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0</xdr:row>
      <xdr:rowOff>57150</xdr:rowOff>
    </xdr:from>
    <xdr:to>
      <xdr:col>8</xdr:col>
      <xdr:colOff>542925</xdr:colOff>
      <xdr:row>2</xdr:row>
      <xdr:rowOff>28575</xdr:rowOff>
    </xdr:to>
    <xdr:pic>
      <xdr:nvPicPr>
        <xdr:cNvPr id="1" name="Picture 1" descr="tn0033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57150"/>
          <a:ext cx="1609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28575</xdr:rowOff>
    </xdr:from>
    <xdr:to>
      <xdr:col>2</xdr:col>
      <xdr:colOff>409575</xdr:colOff>
      <xdr:row>2</xdr:row>
      <xdr:rowOff>0</xdr:rowOff>
    </xdr:to>
    <xdr:pic>
      <xdr:nvPicPr>
        <xdr:cNvPr id="2" name="Picture 2" descr="tn0033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609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16.8515625" style="3" customWidth="1"/>
    <col min="3" max="3" width="31.421875" style="0" customWidth="1"/>
    <col min="4" max="4" width="31.7109375" style="0" customWidth="1"/>
    <col min="5" max="5" width="21.28125" style="0" customWidth="1"/>
    <col min="6" max="6" width="23.421875" style="0" customWidth="1"/>
    <col min="7" max="7" width="22.28125" style="0" customWidth="1"/>
    <col min="8" max="8" width="23.140625" style="0" customWidth="1"/>
    <col min="9" max="9" width="8.8515625" style="0" customWidth="1"/>
  </cols>
  <sheetData>
    <row r="1" spans="1:9" ht="21.75" customHeight="1">
      <c r="A1" s="146" t="s">
        <v>10</v>
      </c>
      <c r="B1" s="148" t="s">
        <v>0</v>
      </c>
      <c r="C1" s="148"/>
      <c r="D1" s="148"/>
      <c r="E1" s="148"/>
      <c r="F1" s="148"/>
      <c r="G1" s="148"/>
      <c r="H1" s="74"/>
      <c r="I1" s="146" t="s">
        <v>10</v>
      </c>
    </row>
    <row r="2" spans="1:9" ht="26.25" customHeight="1" thickBot="1">
      <c r="A2" s="146"/>
      <c r="B2" s="148" t="s">
        <v>27</v>
      </c>
      <c r="C2" s="148"/>
      <c r="D2" s="148"/>
      <c r="E2" s="148"/>
      <c r="F2" s="148"/>
      <c r="G2" s="148"/>
      <c r="H2" s="74"/>
      <c r="I2" s="146"/>
    </row>
    <row r="3" spans="1:9" ht="29.25" customHeight="1" thickBot="1">
      <c r="A3" s="146"/>
      <c r="B3" s="138" t="s">
        <v>39</v>
      </c>
      <c r="C3" s="150" t="s">
        <v>57</v>
      </c>
      <c r="D3" s="151"/>
      <c r="E3" s="152"/>
      <c r="F3" s="155" t="s">
        <v>1</v>
      </c>
      <c r="G3" s="168">
        <v>41430</v>
      </c>
      <c r="H3" s="139" t="s">
        <v>38</v>
      </c>
      <c r="I3" s="146"/>
    </row>
    <row r="4" spans="1:9" ht="38.25" customHeight="1" thickBot="1">
      <c r="A4" s="146"/>
      <c r="B4" s="74"/>
      <c r="C4" s="137" t="s">
        <v>53</v>
      </c>
      <c r="D4" s="153">
        <v>41425</v>
      </c>
      <c r="E4" s="154"/>
      <c r="F4" s="156"/>
      <c r="G4" s="169"/>
      <c r="H4" s="111">
        <f>+D4</f>
        <v>41425</v>
      </c>
      <c r="I4" s="146"/>
    </row>
    <row r="5" spans="1:9" ht="22.5" customHeight="1" thickBot="1">
      <c r="A5" s="146"/>
      <c r="B5" s="75"/>
      <c r="C5" s="149" t="s">
        <v>6</v>
      </c>
      <c r="D5" s="149"/>
      <c r="E5" s="159" t="s">
        <v>40</v>
      </c>
      <c r="F5" s="160"/>
      <c r="G5" s="157" t="s">
        <v>9</v>
      </c>
      <c r="H5" s="147" t="s">
        <v>29</v>
      </c>
      <c r="I5" s="146"/>
    </row>
    <row r="6" spans="1:9" ht="26.25" customHeight="1" thickBot="1">
      <c r="A6" s="146"/>
      <c r="B6" s="77" t="s">
        <v>2</v>
      </c>
      <c r="C6" s="76" t="s">
        <v>7</v>
      </c>
      <c r="D6" s="76" t="s">
        <v>8</v>
      </c>
      <c r="E6" s="161" t="s">
        <v>41</v>
      </c>
      <c r="F6" s="162"/>
      <c r="G6" s="158"/>
      <c r="H6" s="147"/>
      <c r="I6" s="146"/>
    </row>
    <row r="7" spans="1:9" ht="26.25" customHeight="1" thickBot="1">
      <c r="A7" s="146"/>
      <c r="B7" s="5"/>
      <c r="C7" s="2"/>
      <c r="D7" s="13"/>
      <c r="E7" s="15"/>
      <c r="F7" s="16"/>
      <c r="G7" s="61"/>
      <c r="H7" s="68" t="s">
        <v>28</v>
      </c>
      <c r="I7" s="146"/>
    </row>
    <row r="8" spans="1:9" ht="30" customHeight="1" thickBot="1">
      <c r="A8" s="146"/>
      <c r="B8" s="5"/>
      <c r="C8" s="2"/>
      <c r="D8" s="13"/>
      <c r="E8" s="15"/>
      <c r="F8" s="16"/>
      <c r="G8" s="61"/>
      <c r="H8" s="68" t="s">
        <v>28</v>
      </c>
      <c r="I8" s="146"/>
    </row>
    <row r="9" spans="1:9" ht="30" customHeight="1" thickBot="1">
      <c r="A9" s="146"/>
      <c r="B9" s="5"/>
      <c r="C9" s="2"/>
      <c r="D9" s="13"/>
      <c r="E9" s="15"/>
      <c r="F9" s="16"/>
      <c r="G9" s="61"/>
      <c r="H9" s="68" t="s">
        <v>28</v>
      </c>
      <c r="I9" s="146"/>
    </row>
    <row r="10" spans="1:9" ht="30" customHeight="1" thickBot="1">
      <c r="A10" s="146"/>
      <c r="B10" s="5"/>
      <c r="C10" s="2"/>
      <c r="D10" s="13"/>
      <c r="E10" s="15"/>
      <c r="F10" s="16"/>
      <c r="G10" s="61"/>
      <c r="H10" s="68" t="s">
        <v>28</v>
      </c>
      <c r="I10" s="146"/>
    </row>
    <row r="11" spans="1:9" ht="30" customHeight="1" thickBot="1">
      <c r="A11" s="146"/>
      <c r="B11" s="5"/>
      <c r="C11" s="2"/>
      <c r="D11" s="13"/>
      <c r="E11" s="15"/>
      <c r="F11" s="16"/>
      <c r="G11" s="61"/>
      <c r="H11" s="68" t="s">
        <v>28</v>
      </c>
      <c r="I11" s="146"/>
    </row>
    <row r="12" spans="1:9" ht="30" customHeight="1" thickBot="1">
      <c r="A12" s="146"/>
      <c r="B12" s="5"/>
      <c r="C12" s="2"/>
      <c r="D12" s="13"/>
      <c r="E12" s="15"/>
      <c r="F12" s="16"/>
      <c r="G12" s="61"/>
      <c r="H12" s="68" t="s">
        <v>28</v>
      </c>
      <c r="I12" s="146"/>
    </row>
    <row r="13" spans="1:9" ht="30" customHeight="1" thickBot="1">
      <c r="A13" s="146"/>
      <c r="B13" s="5"/>
      <c r="C13" s="2"/>
      <c r="D13" s="13"/>
      <c r="E13" s="15"/>
      <c r="F13" s="16"/>
      <c r="G13" s="61"/>
      <c r="H13" s="68" t="s">
        <v>28</v>
      </c>
      <c r="I13" s="146"/>
    </row>
    <row r="14" spans="1:9" ht="30" customHeight="1" thickBot="1">
      <c r="A14" s="146"/>
      <c r="B14" s="5"/>
      <c r="C14" s="2"/>
      <c r="D14" s="13"/>
      <c r="E14" s="15"/>
      <c r="F14" s="16"/>
      <c r="G14" s="61"/>
      <c r="H14" s="68" t="s">
        <v>28</v>
      </c>
      <c r="I14" s="146"/>
    </row>
    <row r="15" spans="1:9" ht="30" customHeight="1" thickBot="1">
      <c r="A15" s="146"/>
      <c r="B15" s="5"/>
      <c r="C15" s="2"/>
      <c r="D15" s="13"/>
      <c r="E15" s="15"/>
      <c r="F15" s="16"/>
      <c r="G15" s="61"/>
      <c r="H15" s="68" t="s">
        <v>28</v>
      </c>
      <c r="I15" s="146"/>
    </row>
    <row r="16" spans="1:9" ht="30" customHeight="1" thickBot="1">
      <c r="A16" s="146"/>
      <c r="B16" s="5"/>
      <c r="C16" s="2"/>
      <c r="D16" s="13"/>
      <c r="E16" s="15"/>
      <c r="F16" s="16"/>
      <c r="G16" s="61"/>
      <c r="H16" s="68" t="s">
        <v>28</v>
      </c>
      <c r="I16" s="146"/>
    </row>
    <row r="17" spans="1:9" ht="30" customHeight="1" thickBot="1">
      <c r="A17" s="146"/>
      <c r="B17" s="5"/>
      <c r="C17" s="2"/>
      <c r="D17" s="13"/>
      <c r="E17" s="15"/>
      <c r="F17" s="16"/>
      <c r="G17" s="61"/>
      <c r="H17" s="68" t="s">
        <v>28</v>
      </c>
      <c r="I17" s="146"/>
    </row>
    <row r="18" spans="1:9" ht="30" customHeight="1" thickBot="1">
      <c r="A18" s="146"/>
      <c r="B18" s="5"/>
      <c r="C18" s="4"/>
      <c r="D18" s="14"/>
      <c r="E18" s="15"/>
      <c r="F18" s="16"/>
      <c r="G18" s="62"/>
      <c r="H18" s="79" t="s">
        <v>28</v>
      </c>
      <c r="I18" s="146"/>
    </row>
    <row r="19" spans="1:9" ht="34.5" customHeight="1" thickBot="1">
      <c r="A19" s="146"/>
      <c r="B19" s="49" t="s">
        <v>35</v>
      </c>
      <c r="C19" s="167"/>
      <c r="D19" s="167"/>
      <c r="E19" s="6"/>
      <c r="F19" s="52" t="s">
        <v>43</v>
      </c>
      <c r="G19" s="63">
        <f>SUM(G8:G18)</f>
        <v>0</v>
      </c>
      <c r="H19" s="80"/>
      <c r="I19" s="146"/>
    </row>
    <row r="20" spans="1:9" ht="34.5" customHeight="1" thickBot="1">
      <c r="A20" s="33"/>
      <c r="B20" s="82"/>
      <c r="C20" s="82"/>
      <c r="D20" s="82"/>
      <c r="E20" s="83"/>
      <c r="F20" s="84" t="s">
        <v>52</v>
      </c>
      <c r="G20" s="85">
        <f>+'Foster Expense Page 2'!G26</f>
        <v>0</v>
      </c>
      <c r="H20" s="80"/>
      <c r="I20" s="80"/>
    </row>
    <row r="21" spans="1:9" ht="27.75" customHeight="1" thickBot="1">
      <c r="A21" s="33"/>
      <c r="B21" s="82"/>
      <c r="C21" s="82"/>
      <c r="D21" s="82"/>
      <c r="E21" s="83"/>
      <c r="F21" s="84" t="s">
        <v>23</v>
      </c>
      <c r="G21" s="85">
        <f>+G19+G20</f>
        <v>0</v>
      </c>
      <c r="H21" s="80"/>
      <c r="I21" s="80"/>
    </row>
    <row r="22" spans="1:9" ht="28.5" customHeight="1" thickBot="1">
      <c r="A22" s="33"/>
      <c r="B22" s="86" t="s">
        <v>36</v>
      </c>
      <c r="C22" s="87"/>
      <c r="D22" s="88" t="s">
        <v>37</v>
      </c>
      <c r="E22" s="87"/>
      <c r="F22" s="89"/>
      <c r="G22" s="69" t="s">
        <v>26</v>
      </c>
      <c r="H22" s="81"/>
      <c r="I22" s="80"/>
    </row>
    <row r="23" spans="1:9" ht="26.25" customHeight="1" thickBot="1">
      <c r="A23" s="33"/>
      <c r="B23" s="163"/>
      <c r="C23" s="164"/>
      <c r="D23" s="165"/>
      <c r="E23" s="166"/>
      <c r="F23" s="89"/>
      <c r="G23" s="80"/>
      <c r="H23" s="80"/>
      <c r="I23" s="90" t="s">
        <v>47</v>
      </c>
    </row>
    <row r="24" spans="1:9" ht="13.5" thickBot="1">
      <c r="A24" s="17"/>
      <c r="B24" s="91"/>
      <c r="C24" s="91"/>
      <c r="D24" s="91"/>
      <c r="E24" s="91"/>
      <c r="F24" s="91"/>
      <c r="G24" s="91"/>
      <c r="H24" s="91"/>
      <c r="I24" s="92"/>
    </row>
    <row r="25" spans="1:9" ht="12.75">
      <c r="A25" s="18" t="s">
        <v>11</v>
      </c>
      <c r="B25" s="93"/>
      <c r="C25" s="94"/>
      <c r="D25" s="94"/>
      <c r="E25" s="94"/>
      <c r="F25" s="143" t="s">
        <v>31</v>
      </c>
      <c r="G25" s="144"/>
      <c r="H25" s="144"/>
      <c r="I25" s="145"/>
    </row>
    <row r="26" spans="1:9" ht="13.5" thickBot="1">
      <c r="A26" s="21"/>
      <c r="B26" s="95" t="s">
        <v>12</v>
      </c>
      <c r="C26" s="96"/>
      <c r="D26" s="97" t="s">
        <v>13</v>
      </c>
      <c r="E26" s="96"/>
      <c r="F26" s="98"/>
      <c r="G26" s="95"/>
      <c r="H26" s="99"/>
      <c r="I26" s="100"/>
    </row>
    <row r="27" spans="1:9" ht="12.75">
      <c r="A27" s="21"/>
      <c r="B27" s="95"/>
      <c r="C27" s="95"/>
      <c r="D27" s="95"/>
      <c r="E27" s="95"/>
      <c r="F27" s="98"/>
      <c r="G27" s="95"/>
      <c r="H27" s="95"/>
      <c r="I27" s="100"/>
    </row>
    <row r="28" spans="1:9" ht="13.5" thickBot="1">
      <c r="A28" s="21"/>
      <c r="B28" s="95" t="s">
        <v>14</v>
      </c>
      <c r="C28" s="96"/>
      <c r="D28" s="97" t="s">
        <v>15</v>
      </c>
      <c r="E28" s="96"/>
      <c r="F28" s="98"/>
      <c r="G28" s="95"/>
      <c r="H28" s="95"/>
      <c r="I28" s="100"/>
    </row>
    <row r="29" spans="1:9" ht="12.75">
      <c r="A29" s="21"/>
      <c r="B29" s="95"/>
      <c r="C29" s="95"/>
      <c r="D29" s="95"/>
      <c r="E29" s="95"/>
      <c r="F29" s="98"/>
      <c r="G29" s="95"/>
      <c r="H29" s="95"/>
      <c r="I29" s="100"/>
    </row>
    <row r="30" spans="1:9" ht="13.5" thickBot="1">
      <c r="A30" s="21"/>
      <c r="B30" s="95" t="s">
        <v>16</v>
      </c>
      <c r="C30" s="96"/>
      <c r="D30" s="97" t="s">
        <v>17</v>
      </c>
      <c r="E30" s="96"/>
      <c r="F30" s="98"/>
      <c r="G30" s="95"/>
      <c r="H30" s="95"/>
      <c r="I30" s="100"/>
    </row>
    <row r="31" spans="1:9" ht="12.75">
      <c r="A31" s="21"/>
      <c r="B31" s="95"/>
      <c r="C31" s="95"/>
      <c r="D31" s="97"/>
      <c r="E31" s="95"/>
      <c r="F31" s="98"/>
      <c r="G31" s="95"/>
      <c r="H31" s="95"/>
      <c r="I31" s="100"/>
    </row>
    <row r="32" spans="1:9" ht="13.5" thickBot="1">
      <c r="A32" s="21"/>
      <c r="B32" s="95" t="s">
        <v>18</v>
      </c>
      <c r="C32" s="96"/>
      <c r="D32" s="97" t="s">
        <v>17</v>
      </c>
      <c r="E32" s="96"/>
      <c r="F32" s="98"/>
      <c r="G32" s="95"/>
      <c r="H32" s="95"/>
      <c r="I32" s="100"/>
    </row>
    <row r="33" spans="1:9" ht="12.75">
      <c r="A33" s="21"/>
      <c r="B33" s="95"/>
      <c r="C33" s="95"/>
      <c r="D33" s="95"/>
      <c r="E33" s="95"/>
      <c r="F33" s="98"/>
      <c r="G33" s="95"/>
      <c r="H33" s="95"/>
      <c r="I33" s="100"/>
    </row>
    <row r="34" spans="1:9" ht="13.5" thickBot="1">
      <c r="A34" s="21"/>
      <c r="B34" s="95" t="s">
        <v>3</v>
      </c>
      <c r="C34" s="96"/>
      <c r="D34" s="97" t="s">
        <v>19</v>
      </c>
      <c r="E34" s="96"/>
      <c r="F34" s="98"/>
      <c r="G34" s="95"/>
      <c r="H34" s="101"/>
      <c r="I34" s="100"/>
    </row>
    <row r="35" spans="1:9" ht="12.75">
      <c r="A35" s="21"/>
      <c r="B35" s="95"/>
      <c r="C35" s="95"/>
      <c r="D35" s="95"/>
      <c r="E35" s="95"/>
      <c r="F35" s="98"/>
      <c r="G35" s="95"/>
      <c r="H35" s="95"/>
      <c r="I35" s="100"/>
    </row>
    <row r="36" spans="1:9" ht="13.5" thickBot="1">
      <c r="A36" s="22"/>
      <c r="B36" s="95"/>
      <c r="C36" s="95"/>
      <c r="D36" s="97" t="s">
        <v>20</v>
      </c>
      <c r="E36" s="96"/>
      <c r="F36" s="98"/>
      <c r="G36" s="95"/>
      <c r="H36" s="95"/>
      <c r="I36" s="100"/>
    </row>
    <row r="37" spans="1:9" ht="24.75" customHeight="1" thickBot="1">
      <c r="A37" s="24" t="s">
        <v>21</v>
      </c>
      <c r="B37" s="102"/>
      <c r="C37" s="103"/>
      <c r="D37" s="104"/>
      <c r="E37" s="105" t="s">
        <v>30</v>
      </c>
      <c r="F37" s="105"/>
      <c r="G37" s="106"/>
      <c r="H37" s="106"/>
      <c r="I37" s="107" t="s">
        <v>22</v>
      </c>
    </row>
  </sheetData>
  <sheetProtection password="C5BD" sheet="1" selectLockedCells="1"/>
  <mergeCells count="17">
    <mergeCell ref="G3:G4"/>
    <mergeCell ref="G5:G6"/>
    <mergeCell ref="E5:F5"/>
    <mergeCell ref="E6:F6"/>
    <mergeCell ref="B23:C23"/>
    <mergeCell ref="D23:E23"/>
    <mergeCell ref="C19:D19"/>
    <mergeCell ref="F25:I25"/>
    <mergeCell ref="A1:A19"/>
    <mergeCell ref="I1:I19"/>
    <mergeCell ref="H5:H6"/>
    <mergeCell ref="B1:G1"/>
    <mergeCell ref="B2:G2"/>
    <mergeCell ref="C5:D5"/>
    <mergeCell ref="C3:E3"/>
    <mergeCell ref="D4:E4"/>
    <mergeCell ref="F3:F4"/>
  </mergeCells>
  <printOptions horizontalCentered="1"/>
  <pageMargins left="0" right="0" top="0" bottom="0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2" max="2" width="18.8515625" style="3" customWidth="1"/>
    <col min="3" max="4" width="33.421875" style="0" customWidth="1"/>
    <col min="5" max="5" width="19.00390625" style="0" customWidth="1"/>
    <col min="6" max="6" width="27.00390625" style="0" customWidth="1"/>
    <col min="7" max="7" width="26.421875" style="0" customWidth="1"/>
    <col min="8" max="8" width="17.57421875" style="0" customWidth="1"/>
  </cols>
  <sheetData>
    <row r="1" spans="1:9" ht="25.5" customHeight="1">
      <c r="A1" s="170" t="s">
        <v>10</v>
      </c>
      <c r="B1" s="173" t="s">
        <v>0</v>
      </c>
      <c r="C1" s="173"/>
      <c r="D1" s="173"/>
      <c r="E1" s="173"/>
      <c r="F1" s="173"/>
      <c r="G1" s="173"/>
      <c r="H1" s="8"/>
      <c r="I1" s="171" t="s">
        <v>10</v>
      </c>
    </row>
    <row r="2" spans="1:9" ht="18" customHeight="1" thickBot="1">
      <c r="A2" s="170"/>
      <c r="B2" s="173" t="s">
        <v>27</v>
      </c>
      <c r="C2" s="173"/>
      <c r="D2" s="173"/>
      <c r="E2" s="173"/>
      <c r="F2" s="173"/>
      <c r="G2" s="173"/>
      <c r="H2" s="8"/>
      <c r="I2" s="171"/>
    </row>
    <row r="3" spans="1:9" ht="22.5" customHeight="1" thickBot="1">
      <c r="A3" s="170"/>
      <c r="B3" s="9" t="s">
        <v>39</v>
      </c>
      <c r="C3" s="179" t="str">
        <f>+'Foster Expense First Page'!C3:E3</f>
        <v>joe</v>
      </c>
      <c r="D3" s="180"/>
      <c r="E3" s="181"/>
      <c r="F3" s="175" t="s">
        <v>56</v>
      </c>
      <c r="G3" s="177">
        <f>+'Foster Expense First Page'!G3:G4</f>
        <v>41430</v>
      </c>
      <c r="H3" s="51" t="s">
        <v>38</v>
      </c>
      <c r="I3" s="171"/>
    </row>
    <row r="4" spans="1:9" ht="39" customHeight="1" thickBot="1">
      <c r="A4" s="170"/>
      <c r="B4" s="10"/>
      <c r="C4" s="137" t="s">
        <v>53</v>
      </c>
      <c r="D4" s="182">
        <f>+'Foster Expense First Page'!D4:E4</f>
        <v>41425</v>
      </c>
      <c r="E4" s="183"/>
      <c r="F4" s="176"/>
      <c r="G4" s="178"/>
      <c r="H4" s="53">
        <f>+'Foster Expense First Page'!H4</f>
        <v>41425</v>
      </c>
      <c r="I4" s="171"/>
    </row>
    <row r="5" spans="1:9" ht="27.75" customHeight="1" thickBot="1">
      <c r="A5" s="170"/>
      <c r="B5" s="12"/>
      <c r="C5" s="174" t="s">
        <v>6</v>
      </c>
      <c r="D5" s="174"/>
      <c r="E5" s="159" t="s">
        <v>40</v>
      </c>
      <c r="F5" s="160"/>
      <c r="G5" s="70"/>
      <c r="H5" s="147" t="s">
        <v>29</v>
      </c>
      <c r="I5" s="171"/>
    </row>
    <row r="6" spans="1:9" ht="26.25" customHeight="1" thickBot="1">
      <c r="A6" s="170"/>
      <c r="B6" s="11" t="s">
        <v>42</v>
      </c>
      <c r="C6" s="71" t="s">
        <v>7</v>
      </c>
      <c r="D6" s="72" t="s">
        <v>8</v>
      </c>
      <c r="E6" s="161" t="s">
        <v>41</v>
      </c>
      <c r="F6" s="162"/>
      <c r="G6" s="73" t="s">
        <v>9</v>
      </c>
      <c r="H6" s="147"/>
      <c r="I6" s="171"/>
    </row>
    <row r="7" spans="1:9" ht="30" customHeight="1" thickBot="1">
      <c r="A7" s="170"/>
      <c r="B7" s="5"/>
      <c r="C7" s="4"/>
      <c r="D7" s="13"/>
      <c r="E7" s="15"/>
      <c r="F7" s="16"/>
      <c r="G7" s="61"/>
      <c r="H7" s="68" t="s">
        <v>28</v>
      </c>
      <c r="I7" s="171"/>
    </row>
    <row r="8" spans="1:9" ht="30" customHeight="1" thickBot="1">
      <c r="A8" s="170"/>
      <c r="B8" s="5"/>
      <c r="C8" s="2"/>
      <c r="D8" s="13"/>
      <c r="E8" s="15"/>
      <c r="F8" s="16"/>
      <c r="G8" s="61"/>
      <c r="H8" s="68" t="s">
        <v>28</v>
      </c>
      <c r="I8" s="171"/>
    </row>
    <row r="9" spans="1:9" ht="30" customHeight="1" thickBot="1">
      <c r="A9" s="170"/>
      <c r="B9" s="5"/>
      <c r="C9" s="2"/>
      <c r="D9" s="13"/>
      <c r="E9" s="15"/>
      <c r="F9" s="16"/>
      <c r="G9" s="61"/>
      <c r="H9" s="68" t="s">
        <v>28</v>
      </c>
      <c r="I9" s="171"/>
    </row>
    <row r="10" spans="1:9" ht="30" customHeight="1" thickBot="1">
      <c r="A10" s="170"/>
      <c r="B10" s="5"/>
      <c r="C10" s="2"/>
      <c r="D10" s="13"/>
      <c r="E10" s="15"/>
      <c r="F10" s="16"/>
      <c r="G10" s="61"/>
      <c r="H10" s="68" t="s">
        <v>28</v>
      </c>
      <c r="I10" s="171"/>
    </row>
    <row r="11" spans="1:9" ht="30" customHeight="1" thickBot="1">
      <c r="A11" s="170"/>
      <c r="B11" s="5"/>
      <c r="C11" s="2"/>
      <c r="D11" s="13"/>
      <c r="E11" s="15"/>
      <c r="F11" s="16"/>
      <c r="G11" s="61"/>
      <c r="H11" s="68" t="s">
        <v>28</v>
      </c>
      <c r="I11" s="171"/>
    </row>
    <row r="12" spans="1:9" ht="30" customHeight="1" thickBot="1">
      <c r="A12" s="170"/>
      <c r="B12" s="5"/>
      <c r="C12" s="2"/>
      <c r="D12" s="13"/>
      <c r="E12" s="15"/>
      <c r="F12" s="16"/>
      <c r="G12" s="61"/>
      <c r="H12" s="68" t="s">
        <v>28</v>
      </c>
      <c r="I12" s="171"/>
    </row>
    <row r="13" spans="1:9" ht="30" customHeight="1" thickBot="1">
      <c r="A13" s="170"/>
      <c r="B13" s="5"/>
      <c r="C13" s="2"/>
      <c r="D13" s="13"/>
      <c r="E13" s="15"/>
      <c r="F13" s="16"/>
      <c r="G13" s="61"/>
      <c r="H13" s="68" t="s">
        <v>28</v>
      </c>
      <c r="I13" s="171"/>
    </row>
    <row r="14" spans="1:9" ht="30" customHeight="1" thickBot="1">
      <c r="A14" s="170"/>
      <c r="B14" s="5"/>
      <c r="C14" s="2"/>
      <c r="D14" s="13"/>
      <c r="E14" s="15"/>
      <c r="F14" s="16"/>
      <c r="G14" s="61"/>
      <c r="H14" s="68" t="s">
        <v>28</v>
      </c>
      <c r="I14" s="171"/>
    </row>
    <row r="15" spans="1:9" ht="30" customHeight="1" thickBot="1">
      <c r="A15" s="170"/>
      <c r="B15" s="5"/>
      <c r="C15" s="2"/>
      <c r="D15" s="13"/>
      <c r="E15" s="15"/>
      <c r="F15" s="16"/>
      <c r="G15" s="61"/>
      <c r="H15" s="68" t="s">
        <v>28</v>
      </c>
      <c r="I15" s="171"/>
    </row>
    <row r="16" spans="1:9" ht="30" customHeight="1" thickBot="1">
      <c r="A16" s="170"/>
      <c r="B16" s="5"/>
      <c r="C16" s="2"/>
      <c r="D16" s="13"/>
      <c r="E16" s="15"/>
      <c r="F16" s="16"/>
      <c r="G16" s="61"/>
      <c r="H16" s="68" t="s">
        <v>28</v>
      </c>
      <c r="I16" s="171"/>
    </row>
    <row r="17" spans="1:9" ht="30" customHeight="1" thickBot="1">
      <c r="A17" s="170"/>
      <c r="B17" s="5"/>
      <c r="C17" s="2"/>
      <c r="D17" s="13"/>
      <c r="E17" s="15"/>
      <c r="F17" s="16"/>
      <c r="G17" s="61"/>
      <c r="H17" s="68" t="s">
        <v>28</v>
      </c>
      <c r="I17" s="171"/>
    </row>
    <row r="18" spans="1:9" ht="30" customHeight="1" thickBot="1">
      <c r="A18" s="170"/>
      <c r="B18" s="5"/>
      <c r="C18" s="2"/>
      <c r="D18" s="13"/>
      <c r="E18" s="15"/>
      <c r="F18" s="16"/>
      <c r="G18" s="61"/>
      <c r="H18" s="68" t="s">
        <v>28</v>
      </c>
      <c r="I18" s="171"/>
    </row>
    <row r="19" spans="1:9" ht="30" customHeight="1" thickBot="1">
      <c r="A19" s="170"/>
      <c r="B19" s="5"/>
      <c r="C19" s="2"/>
      <c r="D19" s="13"/>
      <c r="E19" s="15"/>
      <c r="F19" s="16"/>
      <c r="G19" s="61"/>
      <c r="H19" s="68" t="s">
        <v>28</v>
      </c>
      <c r="I19" s="171"/>
    </row>
    <row r="20" spans="1:9" ht="30" customHeight="1" thickBot="1">
      <c r="A20" s="170"/>
      <c r="B20" s="5"/>
      <c r="C20" s="2"/>
      <c r="D20" s="13"/>
      <c r="E20" s="15"/>
      <c r="F20" s="16"/>
      <c r="G20" s="61"/>
      <c r="H20" s="68" t="s">
        <v>28</v>
      </c>
      <c r="I20" s="171"/>
    </row>
    <row r="21" spans="1:9" ht="30" customHeight="1" thickBot="1">
      <c r="A21" s="170"/>
      <c r="B21" s="5"/>
      <c r="C21" s="2"/>
      <c r="D21" s="13"/>
      <c r="E21" s="15"/>
      <c r="F21" s="16"/>
      <c r="G21" s="61"/>
      <c r="H21" s="68" t="s">
        <v>28</v>
      </c>
      <c r="I21" s="171"/>
    </row>
    <row r="22" spans="1:9" ht="30" customHeight="1" thickBot="1">
      <c r="A22" s="170"/>
      <c r="B22" s="5"/>
      <c r="C22" s="2"/>
      <c r="D22" s="13"/>
      <c r="E22" s="15"/>
      <c r="F22" s="16"/>
      <c r="G22" s="61"/>
      <c r="H22" s="68" t="s">
        <v>28</v>
      </c>
      <c r="I22" s="171"/>
    </row>
    <row r="23" spans="1:9" ht="30" customHeight="1" thickBot="1">
      <c r="A23" s="170"/>
      <c r="B23" s="5"/>
      <c r="C23" s="2"/>
      <c r="D23" s="13"/>
      <c r="E23" s="15"/>
      <c r="F23" s="16"/>
      <c r="G23" s="61"/>
      <c r="H23" s="68" t="s">
        <v>28</v>
      </c>
      <c r="I23" s="171"/>
    </row>
    <row r="24" spans="1:9" ht="30" customHeight="1" thickBot="1">
      <c r="A24" s="170"/>
      <c r="B24" s="5"/>
      <c r="C24" s="2"/>
      <c r="D24" s="13"/>
      <c r="E24" s="15"/>
      <c r="F24" s="16"/>
      <c r="G24" s="61"/>
      <c r="H24" s="68" t="s">
        <v>28</v>
      </c>
      <c r="I24" s="171"/>
    </row>
    <row r="25" spans="1:9" ht="30" customHeight="1" thickBot="1">
      <c r="A25" s="170"/>
      <c r="B25" s="41"/>
      <c r="C25" s="42"/>
      <c r="D25" s="43"/>
      <c r="E25" s="44"/>
      <c r="F25" s="16"/>
      <c r="G25" s="62"/>
      <c r="H25" s="68" t="s">
        <v>28</v>
      </c>
      <c r="I25" s="171"/>
    </row>
    <row r="26" spans="1:9" ht="24.75" customHeight="1" thickBot="1">
      <c r="A26" s="170"/>
      <c r="B26" s="45"/>
      <c r="C26" s="46"/>
      <c r="D26" s="46"/>
      <c r="E26" s="47"/>
      <c r="F26" s="64" t="s">
        <v>43</v>
      </c>
      <c r="G26" s="60">
        <f>SUM(G7:G25)</f>
        <v>0</v>
      </c>
      <c r="H26" s="69"/>
      <c r="I26" s="171"/>
    </row>
    <row r="27" spans="1:9" ht="15" customHeight="1" thickBot="1">
      <c r="A27" s="170"/>
      <c r="B27" s="35"/>
      <c r="C27" s="36"/>
      <c r="D27" s="36"/>
      <c r="E27" s="36"/>
      <c r="F27" s="65"/>
      <c r="G27" s="66"/>
      <c r="H27" s="67" t="s">
        <v>46</v>
      </c>
      <c r="I27" s="172"/>
    </row>
  </sheetData>
  <sheetProtection password="C5BD" sheet="1" selectLockedCells="1"/>
  <mergeCells count="12">
    <mergeCell ref="C3:E3"/>
    <mergeCell ref="D4:E4"/>
    <mergeCell ref="A1:A27"/>
    <mergeCell ref="I1:I27"/>
    <mergeCell ref="H5:H6"/>
    <mergeCell ref="B1:G1"/>
    <mergeCell ref="B2:G2"/>
    <mergeCell ref="C5:D5"/>
    <mergeCell ref="F3:F4"/>
    <mergeCell ref="E5:F5"/>
    <mergeCell ref="E6:F6"/>
    <mergeCell ref="G3:G4"/>
  </mergeCells>
  <printOptions horizontalCentered="1"/>
  <pageMargins left="0.25" right="0.25" top="0.5" bottom="0.5" header="0.3" footer="0.3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96.7109375" style="0" customWidth="1"/>
  </cols>
  <sheetData>
    <row r="1" spans="1:2" ht="34.5" customHeight="1">
      <c r="A1" s="140">
        <v>1</v>
      </c>
      <c r="B1" s="141" t="s">
        <v>61</v>
      </c>
    </row>
    <row r="2" spans="1:2" ht="34.5" customHeight="1">
      <c r="A2" s="142">
        <v>2</v>
      </c>
      <c r="B2" s="141" t="s">
        <v>58</v>
      </c>
    </row>
    <row r="3" spans="1:2" ht="57">
      <c r="A3" s="140">
        <v>3</v>
      </c>
      <c r="B3" s="141" t="s">
        <v>59</v>
      </c>
    </row>
    <row r="4" spans="1:2" ht="60" customHeight="1">
      <c r="A4" s="142">
        <v>4</v>
      </c>
      <c r="B4" s="141" t="s">
        <v>72</v>
      </c>
    </row>
    <row r="5" spans="1:2" ht="57">
      <c r="A5" s="140">
        <v>5</v>
      </c>
      <c r="B5" s="141" t="s">
        <v>65</v>
      </c>
    </row>
    <row r="6" spans="1:2" ht="86.25" customHeight="1">
      <c r="A6" s="142">
        <v>6</v>
      </c>
      <c r="B6" s="141" t="s">
        <v>66</v>
      </c>
    </row>
    <row r="7" spans="1:2" ht="57">
      <c r="A7" s="140">
        <v>7</v>
      </c>
      <c r="B7" s="141" t="s">
        <v>67</v>
      </c>
    </row>
    <row r="8" spans="1:2" ht="57">
      <c r="A8" s="142">
        <v>8</v>
      </c>
      <c r="B8" s="141" t="s">
        <v>60</v>
      </c>
    </row>
    <row r="9" spans="1:2" ht="57">
      <c r="A9" s="140">
        <v>9</v>
      </c>
      <c r="B9" s="141" t="s">
        <v>68</v>
      </c>
    </row>
  </sheetData>
  <sheetProtection password="C5BD" sheet="1" objects="1" scenarios="1"/>
  <printOptions/>
  <pageMargins left="0.25" right="0.25" top="0.75" bottom="0.75" header="0.3" footer="0.3"/>
  <pageSetup horizontalDpi="600" verticalDpi="600" orientation="portrait" scale="95" r:id="rId1"/>
  <headerFooter>
    <oddHeader>&amp;C&amp;F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7">
      <selection activeCell="F5" sqref="F5:G5"/>
    </sheetView>
  </sheetViews>
  <sheetFormatPr defaultColWidth="9.140625" defaultRowHeight="12.75"/>
  <cols>
    <col min="2" max="2" width="12.140625" style="3" customWidth="1"/>
    <col min="3" max="3" width="26.8515625" style="0" customWidth="1"/>
    <col min="4" max="4" width="22.8515625" style="0" customWidth="1"/>
    <col min="5" max="5" width="28.140625" style="0" customWidth="1"/>
    <col min="6" max="6" width="27.8515625" style="0" customWidth="1"/>
    <col min="7" max="7" width="14.8515625" style="0" customWidth="1"/>
    <col min="8" max="8" width="13.7109375" style="0" customWidth="1"/>
  </cols>
  <sheetData>
    <row r="1" spans="1:9" ht="12.75">
      <c r="A1" s="124"/>
      <c r="B1" s="125"/>
      <c r="C1" s="124"/>
      <c r="D1" s="124"/>
      <c r="E1" s="124"/>
      <c r="F1" s="124"/>
      <c r="G1" s="124"/>
      <c r="H1" s="124"/>
      <c r="I1" s="124"/>
    </row>
    <row r="2" spans="1:9" ht="25.5" customHeight="1">
      <c r="A2" s="197" t="s">
        <v>25</v>
      </c>
      <c r="B2" s="148" t="s">
        <v>0</v>
      </c>
      <c r="C2" s="148"/>
      <c r="D2" s="148"/>
      <c r="E2" s="148"/>
      <c r="F2" s="148"/>
      <c r="G2" s="148"/>
      <c r="H2" s="148"/>
      <c r="I2" s="197" t="s">
        <v>25</v>
      </c>
    </row>
    <row r="3" spans="1:9" ht="18" customHeight="1" thickBot="1">
      <c r="A3" s="197"/>
      <c r="B3" s="148" t="s">
        <v>5</v>
      </c>
      <c r="C3" s="148"/>
      <c r="D3" s="148"/>
      <c r="E3" s="148"/>
      <c r="F3" s="148"/>
      <c r="G3" s="148"/>
      <c r="H3" s="148"/>
      <c r="I3" s="197"/>
    </row>
    <row r="4" spans="1:9" ht="24" customHeight="1" thickBot="1">
      <c r="A4" s="197"/>
      <c r="B4" s="108" t="s">
        <v>39</v>
      </c>
      <c r="C4" s="179" t="s">
        <v>55</v>
      </c>
      <c r="D4" s="180"/>
      <c r="E4" s="181"/>
      <c r="F4" s="186" t="s">
        <v>54</v>
      </c>
      <c r="G4" s="187"/>
      <c r="H4" s="109" t="s">
        <v>38</v>
      </c>
      <c r="I4" s="197"/>
    </row>
    <row r="5" spans="1:9" ht="33" customHeight="1" thickBot="1">
      <c r="A5" s="197"/>
      <c r="B5" s="110"/>
      <c r="C5" s="137" t="s">
        <v>53</v>
      </c>
      <c r="D5" s="188">
        <v>41425</v>
      </c>
      <c r="E5" s="189"/>
      <c r="F5" s="190">
        <v>41430</v>
      </c>
      <c r="G5" s="191"/>
      <c r="H5" s="111">
        <f>+D5</f>
        <v>41425</v>
      </c>
      <c r="I5" s="197"/>
    </row>
    <row r="6" spans="1:9" ht="30.75" customHeight="1" thickBot="1">
      <c r="A6" s="197"/>
      <c r="B6" s="75"/>
      <c r="C6" s="159" t="s">
        <v>6</v>
      </c>
      <c r="D6" s="160"/>
      <c r="E6" s="198" t="s">
        <v>34</v>
      </c>
      <c r="F6" s="199"/>
      <c r="G6" s="126"/>
      <c r="H6" s="157" t="s">
        <v>24</v>
      </c>
      <c r="I6" s="197"/>
    </row>
    <row r="7" spans="1:9" ht="30" customHeight="1" thickBot="1">
      <c r="A7" s="197"/>
      <c r="B7" s="75" t="s">
        <v>2</v>
      </c>
      <c r="C7" s="127" t="s">
        <v>7</v>
      </c>
      <c r="D7" s="76" t="s">
        <v>8</v>
      </c>
      <c r="E7" s="116" t="s">
        <v>32</v>
      </c>
      <c r="F7" s="117" t="s">
        <v>33</v>
      </c>
      <c r="G7" s="78" t="s">
        <v>4</v>
      </c>
      <c r="H7" s="158"/>
      <c r="I7" s="197"/>
    </row>
    <row r="8" spans="1:9" ht="30" customHeight="1" thickBot="1">
      <c r="A8" s="197"/>
      <c r="B8" s="5"/>
      <c r="C8" s="2"/>
      <c r="D8" s="2"/>
      <c r="E8" s="14"/>
      <c r="F8" s="32"/>
      <c r="G8" s="55"/>
      <c r="H8" s="59"/>
      <c r="I8" s="197"/>
    </row>
    <row r="9" spans="1:9" ht="30" customHeight="1" thickBot="1">
      <c r="A9" s="197"/>
      <c r="B9" s="5"/>
      <c r="C9" s="2"/>
      <c r="D9" s="2"/>
      <c r="E9" s="14"/>
      <c r="F9" s="32"/>
      <c r="G9" s="55"/>
      <c r="H9" s="57"/>
      <c r="I9" s="197"/>
    </row>
    <row r="10" spans="1:9" ht="30" customHeight="1" thickBot="1">
      <c r="A10" s="197"/>
      <c r="B10" s="5"/>
      <c r="C10" s="2"/>
      <c r="D10" s="2"/>
      <c r="E10" s="14"/>
      <c r="F10" s="32"/>
      <c r="G10" s="55"/>
      <c r="H10" s="57"/>
      <c r="I10" s="197"/>
    </row>
    <row r="11" spans="1:9" ht="30" customHeight="1" thickBot="1">
      <c r="A11" s="197"/>
      <c r="B11" s="5"/>
      <c r="C11" s="2"/>
      <c r="D11" s="2"/>
      <c r="E11" s="14"/>
      <c r="F11" s="32"/>
      <c r="G11" s="55"/>
      <c r="H11" s="57"/>
      <c r="I11" s="197"/>
    </row>
    <row r="12" spans="1:9" ht="30" customHeight="1" thickBot="1">
      <c r="A12" s="197"/>
      <c r="B12" s="5"/>
      <c r="C12" s="2"/>
      <c r="D12" s="2"/>
      <c r="E12" s="14"/>
      <c r="F12" s="32"/>
      <c r="G12" s="55"/>
      <c r="H12" s="57"/>
      <c r="I12" s="197"/>
    </row>
    <row r="13" spans="1:9" ht="30" customHeight="1" thickBot="1">
      <c r="A13" s="197"/>
      <c r="B13" s="5"/>
      <c r="C13" s="2"/>
      <c r="D13" s="2"/>
      <c r="E13" s="14"/>
      <c r="F13" s="32"/>
      <c r="G13" s="55"/>
      <c r="H13" s="57"/>
      <c r="I13" s="197"/>
    </row>
    <row r="14" spans="1:9" ht="30" customHeight="1" thickBot="1">
      <c r="A14" s="197"/>
      <c r="B14" s="5"/>
      <c r="C14" s="2"/>
      <c r="D14" s="2"/>
      <c r="E14" s="14"/>
      <c r="F14" s="32"/>
      <c r="G14" s="55"/>
      <c r="H14" s="57"/>
      <c r="I14" s="197"/>
    </row>
    <row r="15" spans="1:9" ht="30" customHeight="1" thickBot="1">
      <c r="A15" s="197"/>
      <c r="B15" s="5"/>
      <c r="C15" s="2"/>
      <c r="D15" s="2"/>
      <c r="E15" s="14"/>
      <c r="F15" s="32"/>
      <c r="G15" s="55"/>
      <c r="H15" s="57"/>
      <c r="I15" s="197"/>
    </row>
    <row r="16" spans="1:9" ht="30" customHeight="1" thickBot="1">
      <c r="A16" s="197"/>
      <c r="B16" s="5"/>
      <c r="C16" s="2"/>
      <c r="D16" s="2"/>
      <c r="E16" s="14"/>
      <c r="F16" s="32"/>
      <c r="G16" s="55"/>
      <c r="H16" s="57"/>
      <c r="I16" s="197"/>
    </row>
    <row r="17" spans="1:9" ht="30" customHeight="1" thickBot="1">
      <c r="A17" s="197"/>
      <c r="B17" s="50"/>
      <c r="C17" s="4"/>
      <c r="D17" s="4"/>
      <c r="E17" s="4"/>
      <c r="F17" s="48"/>
      <c r="G17" s="56"/>
      <c r="H17" s="58"/>
      <c r="I17" s="197"/>
    </row>
    <row r="18" spans="1:9" ht="35.25" customHeight="1" thickBot="1">
      <c r="A18" s="197"/>
      <c r="B18" s="128" t="s">
        <v>35</v>
      </c>
      <c r="C18" s="167"/>
      <c r="D18" s="200"/>
      <c r="E18" s="129"/>
      <c r="F18" s="121" t="s">
        <v>45</v>
      </c>
      <c r="G18" s="130">
        <f>SUM(G8:G17)</f>
        <v>0</v>
      </c>
      <c r="H18" s="123">
        <f>SUM(H8:H17)</f>
        <v>0</v>
      </c>
      <c r="I18" s="197"/>
    </row>
    <row r="19" spans="1:9" ht="35.25" customHeight="1" thickBot="1">
      <c r="A19" s="197"/>
      <c r="B19" s="128"/>
      <c r="C19" s="83"/>
      <c r="D19" s="83"/>
      <c r="E19" s="83"/>
      <c r="F19" s="89" t="s">
        <v>48</v>
      </c>
      <c r="G19" s="130">
        <f>+'Foster Travel Page 2'!G25</f>
        <v>0</v>
      </c>
      <c r="H19" s="123">
        <f>+'Foster Travel Page 2'!H25</f>
        <v>0</v>
      </c>
      <c r="I19" s="197"/>
    </row>
    <row r="20" spans="1:9" ht="35.25" customHeight="1" thickBot="1">
      <c r="A20" s="197"/>
      <c r="B20" s="128"/>
      <c r="C20" s="83"/>
      <c r="D20" s="83"/>
      <c r="E20" s="83"/>
      <c r="F20" s="89" t="s">
        <v>51</v>
      </c>
      <c r="G20" s="136">
        <f>+'Foster Travel Page 3'!G25</f>
        <v>0</v>
      </c>
      <c r="H20" s="123">
        <f>+'Foster Travel Page 3'!H25</f>
        <v>0</v>
      </c>
      <c r="I20" s="197"/>
    </row>
    <row r="21" spans="1:9" ht="29.25" customHeight="1" thickBot="1">
      <c r="A21" s="197"/>
      <c r="B21" s="131" t="s">
        <v>36</v>
      </c>
      <c r="C21" s="87"/>
      <c r="D21" s="88" t="s">
        <v>37</v>
      </c>
      <c r="E21" s="87"/>
      <c r="F21" s="132" t="s">
        <v>49</v>
      </c>
      <c r="G21" s="69">
        <v>0.42</v>
      </c>
      <c r="H21" s="133"/>
      <c r="I21" s="197"/>
    </row>
    <row r="22" spans="1:9" ht="39" customHeight="1" thickBot="1">
      <c r="A22" s="34"/>
      <c r="B22" s="195"/>
      <c r="C22" s="196"/>
      <c r="D22" s="184"/>
      <c r="E22" s="185"/>
      <c r="F22" s="134" t="s">
        <v>50</v>
      </c>
      <c r="G22" s="135">
        <f>+G18*G21+G19*G21</f>
        <v>0</v>
      </c>
      <c r="H22" s="133"/>
      <c r="I22" s="90" t="s">
        <v>47</v>
      </c>
    </row>
    <row r="23" spans="1:9" ht="13.5" thickBot="1">
      <c r="A23" s="17"/>
      <c r="B23" s="17"/>
      <c r="C23" s="17"/>
      <c r="D23" s="17"/>
      <c r="E23" s="17"/>
      <c r="F23" s="17"/>
      <c r="G23" s="17"/>
      <c r="H23" s="17"/>
      <c r="I23" s="28"/>
    </row>
    <row r="24" spans="1:9" ht="12.75">
      <c r="A24" s="18" t="s">
        <v>11</v>
      </c>
      <c r="B24" s="19"/>
      <c r="C24" s="20"/>
      <c r="D24" s="20"/>
      <c r="E24" s="20"/>
      <c r="F24" s="192" t="s">
        <v>31</v>
      </c>
      <c r="G24" s="193"/>
      <c r="H24" s="193"/>
      <c r="I24" s="194"/>
    </row>
    <row r="25" spans="1:9" ht="13.5" thickBot="1">
      <c r="A25" s="21"/>
      <c r="B25" s="22" t="s">
        <v>12</v>
      </c>
      <c r="C25" s="1"/>
      <c r="D25" s="38" t="s">
        <v>13</v>
      </c>
      <c r="E25" s="1"/>
      <c r="F25" s="21"/>
      <c r="G25" s="22"/>
      <c r="H25" s="39"/>
      <c r="I25" s="37"/>
    </row>
    <row r="26" spans="1:9" ht="12.75">
      <c r="A26" s="21"/>
      <c r="B26" s="22"/>
      <c r="C26" s="22"/>
      <c r="D26" s="22"/>
      <c r="E26" s="22"/>
      <c r="F26" s="21"/>
      <c r="G26" s="22"/>
      <c r="H26" s="22"/>
      <c r="I26" s="37"/>
    </row>
    <row r="27" spans="1:9" ht="13.5" thickBot="1">
      <c r="A27" s="21"/>
      <c r="B27" s="22" t="s">
        <v>14</v>
      </c>
      <c r="C27" s="1"/>
      <c r="D27" s="38" t="s">
        <v>15</v>
      </c>
      <c r="E27" s="1"/>
      <c r="F27" s="21"/>
      <c r="G27" s="22"/>
      <c r="H27" s="22"/>
      <c r="I27" s="37"/>
    </row>
    <row r="28" spans="1:9" ht="12.75">
      <c r="A28" s="21"/>
      <c r="B28" s="22"/>
      <c r="C28" s="22"/>
      <c r="D28" s="22"/>
      <c r="E28" s="22"/>
      <c r="F28" s="21"/>
      <c r="G28" s="22"/>
      <c r="H28" s="22"/>
      <c r="I28" s="37"/>
    </row>
    <row r="29" spans="1:9" ht="13.5" thickBot="1">
      <c r="A29" s="21"/>
      <c r="B29" s="22" t="s">
        <v>16</v>
      </c>
      <c r="C29" s="1"/>
      <c r="D29" s="38" t="s">
        <v>17</v>
      </c>
      <c r="E29" s="1"/>
      <c r="F29" s="21"/>
      <c r="G29" s="22"/>
      <c r="H29" s="22"/>
      <c r="I29" s="37"/>
    </row>
    <row r="30" spans="1:9" ht="12.75">
      <c r="A30" s="21"/>
      <c r="B30" s="22"/>
      <c r="C30" s="22"/>
      <c r="D30" s="38"/>
      <c r="E30" s="22"/>
      <c r="F30" s="21"/>
      <c r="G30" s="22"/>
      <c r="H30" s="22"/>
      <c r="I30" s="37"/>
    </row>
    <row r="31" spans="1:9" ht="13.5" thickBot="1">
      <c r="A31" s="21"/>
      <c r="B31" s="22" t="s">
        <v>18</v>
      </c>
      <c r="C31" s="1"/>
      <c r="D31" s="38" t="s">
        <v>17</v>
      </c>
      <c r="E31" s="1"/>
      <c r="F31" s="21"/>
      <c r="G31" s="22"/>
      <c r="H31" s="22"/>
      <c r="I31" s="37"/>
    </row>
    <row r="32" spans="1:9" ht="12.75">
      <c r="A32" s="21"/>
      <c r="B32" s="22"/>
      <c r="C32" s="22"/>
      <c r="D32" s="38"/>
      <c r="E32" s="22"/>
      <c r="F32" s="21"/>
      <c r="G32" s="22"/>
      <c r="H32" s="22"/>
      <c r="I32" s="37"/>
    </row>
    <row r="33" spans="1:9" ht="13.5" thickBot="1">
      <c r="A33" s="21"/>
      <c r="B33" s="22" t="s">
        <v>3</v>
      </c>
      <c r="C33" s="1"/>
      <c r="D33" s="38" t="s">
        <v>19</v>
      </c>
      <c r="E33" s="1"/>
      <c r="F33" s="21"/>
      <c r="G33" s="22"/>
      <c r="H33" s="40"/>
      <c r="I33" s="37"/>
    </row>
    <row r="34" spans="1:9" ht="12.75">
      <c r="A34" s="21"/>
      <c r="B34" s="22"/>
      <c r="C34" s="22"/>
      <c r="D34" s="22"/>
      <c r="E34" s="22"/>
      <c r="F34" s="21"/>
      <c r="G34" s="22"/>
      <c r="H34" s="22"/>
      <c r="I34" s="37"/>
    </row>
    <row r="35" spans="1:9" ht="13.5" thickBot="1">
      <c r="A35" s="54"/>
      <c r="B35" s="54"/>
      <c r="C35" s="54"/>
      <c r="D35" s="38" t="s">
        <v>20</v>
      </c>
      <c r="E35" s="1"/>
      <c r="F35" s="21"/>
      <c r="G35" s="22"/>
      <c r="H35" s="22"/>
      <c r="I35" s="37"/>
    </row>
    <row r="36" spans="1:9" ht="13.5" thickBot="1">
      <c r="A36" s="23"/>
      <c r="B36" s="1"/>
      <c r="C36" s="1"/>
      <c r="D36" s="1"/>
      <c r="E36" s="1"/>
      <c r="F36" s="23"/>
      <c r="G36" s="1"/>
      <c r="H36" s="1"/>
      <c r="I36" s="7"/>
    </row>
    <row r="37" spans="1:9" ht="24.75" customHeight="1" thickBot="1">
      <c r="A37" s="24" t="s">
        <v>21</v>
      </c>
      <c r="B37" s="25"/>
      <c r="C37" s="29"/>
      <c r="D37" s="26"/>
      <c r="E37" s="30" t="s">
        <v>30</v>
      </c>
      <c r="F37" s="30"/>
      <c r="G37" s="27"/>
      <c r="H37" s="27"/>
      <c r="I37" s="31" t="s">
        <v>22</v>
      </c>
    </row>
  </sheetData>
  <sheetProtection password="C5BD" sheet="1" selectLockedCells="1"/>
  <mergeCells count="15">
    <mergeCell ref="A2:A21"/>
    <mergeCell ref="I2:I21"/>
    <mergeCell ref="B2:H2"/>
    <mergeCell ref="B3:H3"/>
    <mergeCell ref="E6:F6"/>
    <mergeCell ref="C6:D6"/>
    <mergeCell ref="C18:D18"/>
    <mergeCell ref="D22:E22"/>
    <mergeCell ref="C4:E4"/>
    <mergeCell ref="F4:G4"/>
    <mergeCell ref="D5:E5"/>
    <mergeCell ref="F5:G5"/>
    <mergeCell ref="F24:I24"/>
    <mergeCell ref="H6:H7"/>
    <mergeCell ref="B22:C22"/>
  </mergeCells>
  <printOptions horizontalCentered="1"/>
  <pageMargins left="0" right="0" top="0" bottom="0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4" sqref="D4:E4"/>
    </sheetView>
  </sheetViews>
  <sheetFormatPr defaultColWidth="9.140625" defaultRowHeight="12.75"/>
  <cols>
    <col min="2" max="2" width="9.7109375" style="3" customWidth="1"/>
    <col min="3" max="3" width="26.8515625" style="0" customWidth="1"/>
    <col min="4" max="4" width="23.421875" style="0" customWidth="1"/>
    <col min="5" max="5" width="29.57421875" style="0" customWidth="1"/>
    <col min="6" max="6" width="30.28125" style="0" customWidth="1"/>
    <col min="7" max="7" width="12.7109375" style="0" customWidth="1"/>
    <col min="8" max="8" width="13.421875" style="0" customWidth="1"/>
  </cols>
  <sheetData>
    <row r="1" spans="1:9" ht="25.5" customHeight="1">
      <c r="A1" s="202" t="s">
        <v>25</v>
      </c>
      <c r="B1" s="148" t="s">
        <v>0</v>
      </c>
      <c r="C1" s="148"/>
      <c r="D1" s="148"/>
      <c r="E1" s="148"/>
      <c r="F1" s="148"/>
      <c r="G1" s="148"/>
      <c r="H1" s="148"/>
      <c r="I1" s="202" t="s">
        <v>25</v>
      </c>
    </row>
    <row r="2" spans="1:9" ht="18" customHeight="1" thickBot="1">
      <c r="A2" s="202"/>
      <c r="B2" s="148" t="s">
        <v>5</v>
      </c>
      <c r="C2" s="148"/>
      <c r="D2" s="148"/>
      <c r="E2" s="148"/>
      <c r="F2" s="148"/>
      <c r="G2" s="148"/>
      <c r="H2" s="148"/>
      <c r="I2" s="202"/>
    </row>
    <row r="3" spans="1:9" ht="29.25" customHeight="1" thickBot="1">
      <c r="A3" s="202"/>
      <c r="B3" s="108" t="s">
        <v>39</v>
      </c>
      <c r="C3" s="179" t="str">
        <f>+'Foster Travel First Page'!C4:E4</f>
        <v>foster parent a</v>
      </c>
      <c r="D3" s="180"/>
      <c r="E3" s="181"/>
      <c r="F3" s="186" t="s">
        <v>1</v>
      </c>
      <c r="G3" s="187"/>
      <c r="H3" s="109" t="s">
        <v>38</v>
      </c>
      <c r="I3" s="202"/>
    </row>
    <row r="4" spans="1:9" ht="40.5" customHeight="1" thickBot="1">
      <c r="A4" s="202"/>
      <c r="B4" s="110"/>
      <c r="C4" s="137" t="s">
        <v>53</v>
      </c>
      <c r="D4" s="188">
        <f>+'Foster Travel First Page'!D5:E5</f>
        <v>41425</v>
      </c>
      <c r="E4" s="189"/>
      <c r="F4" s="190">
        <v>41430</v>
      </c>
      <c r="G4" s="191"/>
      <c r="H4" s="111">
        <f>+D4</f>
        <v>41425</v>
      </c>
      <c r="I4" s="202"/>
    </row>
    <row r="5" spans="1:9" ht="30.75" customHeight="1" thickBot="1">
      <c r="A5" s="202"/>
      <c r="B5" s="112" t="s">
        <v>44</v>
      </c>
      <c r="C5" s="204" t="s">
        <v>6</v>
      </c>
      <c r="D5" s="205"/>
      <c r="E5" s="198" t="s">
        <v>34</v>
      </c>
      <c r="F5" s="203"/>
      <c r="G5" s="113"/>
      <c r="H5" s="201" t="s">
        <v>24</v>
      </c>
      <c r="I5" s="202"/>
    </row>
    <row r="6" spans="1:9" ht="30" customHeight="1" thickBot="1">
      <c r="A6" s="202"/>
      <c r="B6" s="114" t="s">
        <v>2</v>
      </c>
      <c r="C6" s="115" t="s">
        <v>7</v>
      </c>
      <c r="D6" s="115" t="s">
        <v>8</v>
      </c>
      <c r="E6" s="116" t="s">
        <v>32</v>
      </c>
      <c r="F6" s="117" t="s">
        <v>33</v>
      </c>
      <c r="G6" s="78" t="s">
        <v>4</v>
      </c>
      <c r="H6" s="158"/>
      <c r="I6" s="202"/>
    </row>
    <row r="7" spans="1:9" ht="30" customHeight="1" thickBot="1">
      <c r="A7" s="202"/>
      <c r="B7" s="5"/>
      <c r="C7" s="4"/>
      <c r="D7" s="2"/>
      <c r="E7" s="14"/>
      <c r="F7" s="32"/>
      <c r="G7" s="55"/>
      <c r="H7" s="57"/>
      <c r="I7" s="202"/>
    </row>
    <row r="8" spans="1:9" ht="30" customHeight="1" thickBot="1">
      <c r="A8" s="202"/>
      <c r="B8" s="5"/>
      <c r="C8" s="2"/>
      <c r="D8" s="2"/>
      <c r="E8" s="14"/>
      <c r="F8" s="32"/>
      <c r="G8" s="55"/>
      <c r="H8" s="57"/>
      <c r="I8" s="202"/>
    </row>
    <row r="9" spans="1:9" ht="30" customHeight="1" thickBot="1">
      <c r="A9" s="202"/>
      <c r="B9" s="5"/>
      <c r="C9" s="2"/>
      <c r="D9" s="2"/>
      <c r="E9" s="14"/>
      <c r="F9" s="32"/>
      <c r="G9" s="55"/>
      <c r="H9" s="57"/>
      <c r="I9" s="202"/>
    </row>
    <row r="10" spans="1:9" ht="30" customHeight="1" thickBot="1">
      <c r="A10" s="202"/>
      <c r="B10" s="5"/>
      <c r="C10" s="2"/>
      <c r="D10" s="2"/>
      <c r="E10" s="14"/>
      <c r="F10" s="32"/>
      <c r="G10" s="55"/>
      <c r="H10" s="57"/>
      <c r="I10" s="202"/>
    </row>
    <row r="11" spans="1:9" ht="30" customHeight="1" thickBot="1">
      <c r="A11" s="202"/>
      <c r="B11" s="5"/>
      <c r="C11" s="2"/>
      <c r="D11" s="2"/>
      <c r="E11" s="14"/>
      <c r="F11" s="32"/>
      <c r="G11" s="55"/>
      <c r="H11" s="57"/>
      <c r="I11" s="202"/>
    </row>
    <row r="12" spans="1:9" ht="30" customHeight="1" thickBot="1">
      <c r="A12" s="202"/>
      <c r="B12" s="5"/>
      <c r="C12" s="2"/>
      <c r="D12" s="2"/>
      <c r="E12" s="14"/>
      <c r="F12" s="32"/>
      <c r="G12" s="55"/>
      <c r="H12" s="57"/>
      <c r="I12" s="202"/>
    </row>
    <row r="13" spans="1:9" ht="30" customHeight="1" thickBot="1">
      <c r="A13" s="202"/>
      <c r="B13" s="5"/>
      <c r="C13" s="2"/>
      <c r="D13" s="2"/>
      <c r="E13" s="14"/>
      <c r="F13" s="32"/>
      <c r="G13" s="55"/>
      <c r="H13" s="57"/>
      <c r="I13" s="202"/>
    </row>
    <row r="14" spans="1:9" ht="30" customHeight="1" thickBot="1">
      <c r="A14" s="202"/>
      <c r="B14" s="5"/>
      <c r="C14" s="2"/>
      <c r="D14" s="2"/>
      <c r="E14" s="14"/>
      <c r="F14" s="32"/>
      <c r="G14" s="55"/>
      <c r="H14" s="57"/>
      <c r="I14" s="202"/>
    </row>
    <row r="15" spans="1:9" ht="30" customHeight="1" thickBot="1">
      <c r="A15" s="202"/>
      <c r="B15" s="5"/>
      <c r="C15" s="2"/>
      <c r="D15" s="2"/>
      <c r="E15" s="14"/>
      <c r="F15" s="32"/>
      <c r="G15" s="55"/>
      <c r="H15" s="57"/>
      <c r="I15" s="202"/>
    </row>
    <row r="16" spans="1:9" ht="30" customHeight="1" thickBot="1">
      <c r="A16" s="202"/>
      <c r="B16" s="5"/>
      <c r="C16" s="2"/>
      <c r="D16" s="2"/>
      <c r="E16" s="14"/>
      <c r="F16" s="32"/>
      <c r="G16" s="55"/>
      <c r="H16" s="57"/>
      <c r="I16" s="202"/>
    </row>
    <row r="17" spans="1:9" ht="30" customHeight="1" thickBot="1">
      <c r="A17" s="202"/>
      <c r="B17" s="5"/>
      <c r="C17" s="2"/>
      <c r="D17" s="2"/>
      <c r="E17" s="14"/>
      <c r="F17" s="32"/>
      <c r="G17" s="55"/>
      <c r="H17" s="57"/>
      <c r="I17" s="202"/>
    </row>
    <row r="18" spans="1:9" ht="30" customHeight="1" thickBot="1">
      <c r="A18" s="202"/>
      <c r="B18" s="5"/>
      <c r="C18" s="2"/>
      <c r="D18" s="2"/>
      <c r="E18" s="14"/>
      <c r="F18" s="32"/>
      <c r="G18" s="55"/>
      <c r="H18" s="57"/>
      <c r="I18" s="202"/>
    </row>
    <row r="19" spans="1:9" ht="30" customHeight="1" thickBot="1">
      <c r="A19" s="202"/>
      <c r="B19" s="5"/>
      <c r="C19" s="2"/>
      <c r="D19" s="2"/>
      <c r="E19" s="14"/>
      <c r="F19" s="32"/>
      <c r="G19" s="55"/>
      <c r="H19" s="57"/>
      <c r="I19" s="202"/>
    </row>
    <row r="20" spans="1:9" ht="30" customHeight="1" thickBot="1">
      <c r="A20" s="202"/>
      <c r="B20" s="5"/>
      <c r="C20" s="2"/>
      <c r="D20" s="2"/>
      <c r="E20" s="14"/>
      <c r="F20" s="32"/>
      <c r="G20" s="55"/>
      <c r="H20" s="57"/>
      <c r="I20" s="202"/>
    </row>
    <row r="21" spans="1:9" ht="30" customHeight="1" thickBot="1">
      <c r="A21" s="202"/>
      <c r="B21" s="5"/>
      <c r="C21" s="2"/>
      <c r="D21" s="2"/>
      <c r="E21" s="14"/>
      <c r="F21" s="32"/>
      <c r="G21" s="55"/>
      <c r="H21" s="57"/>
      <c r="I21" s="202"/>
    </row>
    <row r="22" spans="1:9" ht="30" customHeight="1" thickBot="1">
      <c r="A22" s="202"/>
      <c r="B22" s="5"/>
      <c r="C22" s="2"/>
      <c r="D22" s="2"/>
      <c r="E22" s="14"/>
      <c r="F22" s="32"/>
      <c r="G22" s="55"/>
      <c r="H22" s="57"/>
      <c r="I22" s="202"/>
    </row>
    <row r="23" spans="1:9" ht="30" customHeight="1" thickBot="1">
      <c r="A23" s="202"/>
      <c r="B23" s="5"/>
      <c r="C23" s="2"/>
      <c r="D23" s="2"/>
      <c r="E23" s="14"/>
      <c r="F23" s="32"/>
      <c r="G23" s="55"/>
      <c r="H23" s="57"/>
      <c r="I23" s="202"/>
    </row>
    <row r="24" spans="1:9" ht="30" customHeight="1" thickBot="1">
      <c r="A24" s="202"/>
      <c r="B24" s="41"/>
      <c r="C24" s="42"/>
      <c r="D24" s="42"/>
      <c r="E24" s="43"/>
      <c r="F24" s="32"/>
      <c r="G24" s="56"/>
      <c r="H24" s="58"/>
      <c r="I24" s="202"/>
    </row>
    <row r="25" spans="1:9" ht="36.75" customHeight="1" thickBot="1">
      <c r="A25" s="202"/>
      <c r="B25" s="118"/>
      <c r="C25" s="119"/>
      <c r="D25" s="119"/>
      <c r="E25" s="120"/>
      <c r="F25" s="121" t="s">
        <v>48</v>
      </c>
      <c r="G25" s="122">
        <f>SUM(G7:G24)</f>
        <v>0</v>
      </c>
      <c r="H25" s="123">
        <f>SUM(H7:H24)</f>
        <v>0</v>
      </c>
      <c r="I25" s="202"/>
    </row>
  </sheetData>
  <sheetProtection password="C5BD" sheet="1" selectLockedCells="1"/>
  <mergeCells count="11">
    <mergeCell ref="I1:I25"/>
    <mergeCell ref="B1:H1"/>
    <mergeCell ref="B2:H2"/>
    <mergeCell ref="E5:F5"/>
    <mergeCell ref="C5:D5"/>
    <mergeCell ref="F3:G3"/>
    <mergeCell ref="F4:G4"/>
    <mergeCell ref="D4:E4"/>
    <mergeCell ref="C3:E3"/>
    <mergeCell ref="H5:H6"/>
    <mergeCell ref="A1:A25"/>
  </mergeCells>
  <printOptions horizontalCentered="1"/>
  <pageMargins left="0" right="0" top="0" bottom="0" header="0" footer="0"/>
  <pageSetup horizontalDpi="600" verticalDpi="6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9.7109375" style="3" customWidth="1"/>
    <col min="3" max="3" width="26.8515625" style="0" customWidth="1"/>
    <col min="4" max="4" width="23.421875" style="0" customWidth="1"/>
    <col min="5" max="5" width="29.57421875" style="0" customWidth="1"/>
    <col min="6" max="6" width="30.28125" style="0" customWidth="1"/>
    <col min="7" max="7" width="12.7109375" style="0" customWidth="1"/>
    <col min="8" max="8" width="13.421875" style="0" customWidth="1"/>
  </cols>
  <sheetData>
    <row r="1" spans="1:9" ht="25.5" customHeight="1">
      <c r="A1" s="202" t="s">
        <v>25</v>
      </c>
      <c r="B1" s="148" t="s">
        <v>0</v>
      </c>
      <c r="C1" s="148"/>
      <c r="D1" s="148"/>
      <c r="E1" s="148"/>
      <c r="F1" s="148"/>
      <c r="G1" s="148"/>
      <c r="H1" s="148"/>
      <c r="I1" s="202" t="s">
        <v>25</v>
      </c>
    </row>
    <row r="2" spans="1:9" ht="18" customHeight="1" thickBot="1">
      <c r="A2" s="202"/>
      <c r="B2" s="148" t="s">
        <v>5</v>
      </c>
      <c r="C2" s="148"/>
      <c r="D2" s="148"/>
      <c r="E2" s="148"/>
      <c r="F2" s="148"/>
      <c r="G2" s="148"/>
      <c r="H2" s="148"/>
      <c r="I2" s="202"/>
    </row>
    <row r="3" spans="1:9" ht="29.25" customHeight="1" thickBot="1">
      <c r="A3" s="202"/>
      <c r="B3" s="108" t="s">
        <v>39</v>
      </c>
      <c r="C3" s="179" t="str">
        <f>+'Foster Travel First Page'!C4:E4</f>
        <v>foster parent a</v>
      </c>
      <c r="D3" s="180"/>
      <c r="E3" s="181"/>
      <c r="F3" s="186" t="s">
        <v>1</v>
      </c>
      <c r="G3" s="187"/>
      <c r="H3" s="109" t="s">
        <v>38</v>
      </c>
      <c r="I3" s="202"/>
    </row>
    <row r="4" spans="1:9" ht="39" customHeight="1" thickBot="1">
      <c r="A4" s="202"/>
      <c r="B4" s="110"/>
      <c r="C4" s="137" t="s">
        <v>53</v>
      </c>
      <c r="D4" s="188">
        <f>+'Foster Travel First Page'!D5:E5</f>
        <v>41425</v>
      </c>
      <c r="E4" s="189"/>
      <c r="F4" s="188">
        <f>+'Foster Travel First Page'!F5:G5</f>
        <v>41430</v>
      </c>
      <c r="G4" s="189"/>
      <c r="H4" s="111">
        <f>+D4</f>
        <v>41425</v>
      </c>
      <c r="I4" s="202"/>
    </row>
    <row r="5" spans="1:9" ht="30.75" customHeight="1" thickBot="1">
      <c r="A5" s="202"/>
      <c r="B5" s="112" t="s">
        <v>44</v>
      </c>
      <c r="C5" s="204" t="s">
        <v>6</v>
      </c>
      <c r="D5" s="205"/>
      <c r="E5" s="198" t="s">
        <v>34</v>
      </c>
      <c r="F5" s="203"/>
      <c r="G5" s="113"/>
      <c r="H5" s="201" t="s">
        <v>24</v>
      </c>
      <c r="I5" s="202"/>
    </row>
    <row r="6" spans="1:9" ht="30" customHeight="1" thickBot="1">
      <c r="A6" s="202"/>
      <c r="B6" s="114" t="s">
        <v>2</v>
      </c>
      <c r="C6" s="115" t="s">
        <v>7</v>
      </c>
      <c r="D6" s="115" t="s">
        <v>8</v>
      </c>
      <c r="E6" s="116" t="s">
        <v>32</v>
      </c>
      <c r="F6" s="117" t="s">
        <v>33</v>
      </c>
      <c r="G6" s="78" t="s">
        <v>4</v>
      </c>
      <c r="H6" s="158"/>
      <c r="I6" s="202"/>
    </row>
    <row r="7" spans="1:9" ht="30" customHeight="1" thickBot="1">
      <c r="A7" s="202"/>
      <c r="B7" s="5"/>
      <c r="C7" s="4"/>
      <c r="D7" s="2"/>
      <c r="E7" s="14"/>
      <c r="F7" s="32"/>
      <c r="G7" s="55"/>
      <c r="H7" s="57"/>
      <c r="I7" s="202"/>
    </row>
    <row r="8" spans="1:9" ht="30" customHeight="1" thickBot="1">
      <c r="A8" s="202"/>
      <c r="B8" s="5"/>
      <c r="C8" s="2"/>
      <c r="D8" s="2"/>
      <c r="E8" s="14"/>
      <c r="F8" s="32"/>
      <c r="G8" s="55"/>
      <c r="H8" s="57"/>
      <c r="I8" s="202"/>
    </row>
    <row r="9" spans="1:9" ht="30" customHeight="1" thickBot="1">
      <c r="A9" s="202"/>
      <c r="B9" s="5"/>
      <c r="C9" s="2"/>
      <c r="D9" s="2"/>
      <c r="E9" s="14"/>
      <c r="F9" s="32"/>
      <c r="G9" s="55"/>
      <c r="H9" s="57"/>
      <c r="I9" s="202"/>
    </row>
    <row r="10" spans="1:9" ht="30" customHeight="1" thickBot="1">
      <c r="A10" s="202"/>
      <c r="B10" s="5"/>
      <c r="C10" s="2"/>
      <c r="D10" s="2"/>
      <c r="E10" s="14"/>
      <c r="F10" s="32"/>
      <c r="G10" s="55"/>
      <c r="H10" s="57"/>
      <c r="I10" s="202"/>
    </row>
    <row r="11" spans="1:9" ht="30" customHeight="1" thickBot="1">
      <c r="A11" s="202"/>
      <c r="B11" s="5"/>
      <c r="C11" s="2"/>
      <c r="D11" s="2"/>
      <c r="E11" s="14"/>
      <c r="F11" s="32"/>
      <c r="G11" s="55"/>
      <c r="H11" s="57"/>
      <c r="I11" s="202"/>
    </row>
    <row r="12" spans="1:9" ht="30" customHeight="1" thickBot="1">
      <c r="A12" s="202"/>
      <c r="B12" s="5"/>
      <c r="C12" s="2"/>
      <c r="D12" s="2"/>
      <c r="E12" s="14"/>
      <c r="F12" s="32"/>
      <c r="G12" s="55"/>
      <c r="H12" s="57"/>
      <c r="I12" s="202"/>
    </row>
    <row r="13" spans="1:9" ht="30" customHeight="1" thickBot="1">
      <c r="A13" s="202"/>
      <c r="B13" s="5"/>
      <c r="C13" s="2"/>
      <c r="D13" s="2"/>
      <c r="E13" s="14"/>
      <c r="F13" s="32"/>
      <c r="G13" s="55"/>
      <c r="H13" s="57"/>
      <c r="I13" s="202"/>
    </row>
    <row r="14" spans="1:9" ht="30" customHeight="1" thickBot="1">
      <c r="A14" s="202"/>
      <c r="B14" s="5"/>
      <c r="C14" s="2"/>
      <c r="D14" s="2"/>
      <c r="E14" s="14"/>
      <c r="F14" s="32"/>
      <c r="G14" s="55"/>
      <c r="H14" s="57"/>
      <c r="I14" s="202"/>
    </row>
    <row r="15" spans="1:9" ht="30" customHeight="1" thickBot="1">
      <c r="A15" s="202"/>
      <c r="B15" s="5"/>
      <c r="C15" s="2"/>
      <c r="D15" s="2"/>
      <c r="E15" s="14"/>
      <c r="F15" s="32"/>
      <c r="G15" s="55"/>
      <c r="H15" s="57"/>
      <c r="I15" s="202"/>
    </row>
    <row r="16" spans="1:9" ht="30" customHeight="1" thickBot="1">
      <c r="A16" s="202"/>
      <c r="B16" s="5"/>
      <c r="C16" s="2"/>
      <c r="D16" s="2"/>
      <c r="E16" s="14"/>
      <c r="F16" s="32"/>
      <c r="G16" s="55"/>
      <c r="H16" s="57"/>
      <c r="I16" s="202"/>
    </row>
    <row r="17" spans="1:9" ht="30" customHeight="1" thickBot="1">
      <c r="A17" s="202"/>
      <c r="B17" s="5"/>
      <c r="C17" s="2"/>
      <c r="D17" s="2"/>
      <c r="E17" s="14"/>
      <c r="F17" s="32"/>
      <c r="G17" s="55"/>
      <c r="H17" s="57"/>
      <c r="I17" s="202"/>
    </row>
    <row r="18" spans="1:9" ht="30" customHeight="1" thickBot="1">
      <c r="A18" s="202"/>
      <c r="B18" s="5"/>
      <c r="C18" s="2"/>
      <c r="D18" s="2"/>
      <c r="E18" s="14"/>
      <c r="F18" s="32"/>
      <c r="G18" s="55"/>
      <c r="H18" s="57"/>
      <c r="I18" s="202"/>
    </row>
    <row r="19" spans="1:9" ht="30" customHeight="1" thickBot="1">
      <c r="A19" s="202"/>
      <c r="B19" s="5"/>
      <c r="C19" s="2"/>
      <c r="D19" s="2"/>
      <c r="E19" s="14"/>
      <c r="F19" s="32"/>
      <c r="G19" s="55"/>
      <c r="H19" s="57"/>
      <c r="I19" s="202"/>
    </row>
    <row r="20" spans="1:9" ht="30" customHeight="1" thickBot="1">
      <c r="A20" s="202"/>
      <c r="B20" s="5"/>
      <c r="C20" s="2"/>
      <c r="D20" s="2"/>
      <c r="E20" s="14"/>
      <c r="F20" s="32"/>
      <c r="G20" s="55"/>
      <c r="H20" s="57"/>
      <c r="I20" s="202"/>
    </row>
    <row r="21" spans="1:9" ht="30" customHeight="1" thickBot="1">
      <c r="A21" s="202"/>
      <c r="B21" s="5"/>
      <c r="C21" s="2"/>
      <c r="D21" s="2"/>
      <c r="E21" s="14"/>
      <c r="F21" s="32"/>
      <c r="G21" s="55"/>
      <c r="H21" s="57"/>
      <c r="I21" s="202"/>
    </row>
    <row r="22" spans="1:9" ht="30" customHeight="1" thickBot="1">
      <c r="A22" s="202"/>
      <c r="B22" s="5"/>
      <c r="C22" s="2"/>
      <c r="D22" s="2"/>
      <c r="E22" s="14"/>
      <c r="F22" s="32"/>
      <c r="G22" s="55"/>
      <c r="H22" s="57"/>
      <c r="I22" s="202"/>
    </row>
    <row r="23" spans="1:9" ht="30" customHeight="1" thickBot="1">
      <c r="A23" s="202"/>
      <c r="B23" s="5"/>
      <c r="C23" s="2"/>
      <c r="D23" s="2"/>
      <c r="E23" s="14"/>
      <c r="F23" s="32"/>
      <c r="G23" s="55"/>
      <c r="H23" s="57"/>
      <c r="I23" s="202"/>
    </row>
    <row r="24" spans="1:9" ht="30" customHeight="1" thickBot="1">
      <c r="A24" s="202"/>
      <c r="B24" s="41"/>
      <c r="C24" s="42"/>
      <c r="D24" s="42"/>
      <c r="E24" s="43"/>
      <c r="F24" s="32"/>
      <c r="G24" s="56"/>
      <c r="H24" s="58"/>
      <c r="I24" s="202"/>
    </row>
    <row r="25" spans="1:9" ht="36.75" customHeight="1" thickBot="1">
      <c r="A25" s="202"/>
      <c r="B25" s="118"/>
      <c r="C25" s="119"/>
      <c r="D25" s="119"/>
      <c r="E25" s="120"/>
      <c r="F25" s="121" t="s">
        <v>51</v>
      </c>
      <c r="G25" s="122">
        <f>SUM(G7:G24)</f>
        <v>0</v>
      </c>
      <c r="H25" s="123">
        <f>SUM(H7:H24)</f>
        <v>0</v>
      </c>
      <c r="I25" s="202"/>
    </row>
  </sheetData>
  <sheetProtection password="C5BD" sheet="1" selectLockedCells="1"/>
  <mergeCells count="11">
    <mergeCell ref="F4:G4"/>
    <mergeCell ref="C5:D5"/>
    <mergeCell ref="E5:F5"/>
    <mergeCell ref="H5:H6"/>
    <mergeCell ref="A1:A25"/>
    <mergeCell ref="B1:H1"/>
    <mergeCell ref="I1:I25"/>
    <mergeCell ref="B2:H2"/>
    <mergeCell ref="C3:E3"/>
    <mergeCell ref="F3:G3"/>
    <mergeCell ref="D4:E4"/>
  </mergeCells>
  <printOptions horizontalCentered="1"/>
  <pageMargins left="0" right="0" top="0" bottom="0" header="0" footer="0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4">
      <selection activeCell="F7" sqref="F7"/>
    </sheetView>
  </sheetViews>
  <sheetFormatPr defaultColWidth="9.140625" defaultRowHeight="12.75"/>
  <cols>
    <col min="2" max="2" width="96.7109375" style="0" customWidth="1"/>
  </cols>
  <sheetData>
    <row r="1" spans="1:2" ht="34.5" customHeight="1">
      <c r="A1" s="140">
        <v>1</v>
      </c>
      <c r="B1" s="141" t="s">
        <v>62</v>
      </c>
    </row>
    <row r="2" spans="1:2" ht="34.5" customHeight="1">
      <c r="A2" s="142">
        <v>2</v>
      </c>
      <c r="B2" s="141" t="s">
        <v>63</v>
      </c>
    </row>
    <row r="3" spans="1:2" ht="57">
      <c r="A3" s="140">
        <v>3</v>
      </c>
      <c r="B3" s="141" t="s">
        <v>64</v>
      </c>
    </row>
    <row r="4" spans="1:2" ht="69.75" customHeight="1">
      <c r="A4" s="142">
        <v>4</v>
      </c>
      <c r="B4" s="141" t="s">
        <v>69</v>
      </c>
    </row>
    <row r="5" spans="1:2" ht="57">
      <c r="A5" s="140">
        <v>5</v>
      </c>
      <c r="B5" s="141" t="s">
        <v>70</v>
      </c>
    </row>
    <row r="6" spans="1:2" ht="86.25" customHeight="1">
      <c r="A6" s="142">
        <v>6</v>
      </c>
      <c r="B6" s="141" t="s">
        <v>71</v>
      </c>
    </row>
    <row r="7" spans="1:2" ht="57">
      <c r="A7" s="140">
        <v>7</v>
      </c>
      <c r="B7" s="141" t="s">
        <v>67</v>
      </c>
    </row>
    <row r="8" spans="1:2" ht="57">
      <c r="A8" s="142">
        <v>8</v>
      </c>
      <c r="B8" s="141" t="s">
        <v>60</v>
      </c>
    </row>
    <row r="9" spans="1:2" ht="57">
      <c r="A9" s="140">
        <v>9</v>
      </c>
      <c r="B9" s="141" t="s">
        <v>68</v>
      </c>
    </row>
  </sheetData>
  <sheetProtection password="C5BD" sheet="1" objects="1" scenarios="1"/>
  <printOptions/>
  <pageMargins left="0.25" right="0.25" top="0.75" bottom="0.75" header="0.3" footer="0.3"/>
  <pageSetup horizontalDpi="600" verticalDpi="600" orientation="portrait" scale="95" r:id="rId1"/>
  <headerFooter>
    <oddHeader>&amp;C&amp;F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MCSS</dc:creator>
  <cp:keywords/>
  <dc:description/>
  <cp:lastModifiedBy>Beth Armstrong</cp:lastModifiedBy>
  <cp:lastPrinted>2013-10-05T17:23:21Z</cp:lastPrinted>
  <dcterms:created xsi:type="dcterms:W3CDTF">2002-02-01T14:50:26Z</dcterms:created>
  <dcterms:modified xsi:type="dcterms:W3CDTF">2017-03-07T21:58:37Z</dcterms:modified>
  <cp:category/>
  <cp:version/>
  <cp:contentType/>
  <cp:contentStatus/>
</cp:coreProperties>
</file>